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расходов'!$7:$9</definedName>
    <definedName name="LAST_CELL" localSheetId="0">'Роспись расходов'!#REF!</definedName>
    <definedName name="_xlnm.Print_Titles" localSheetId="0">'Роспись расходов'!$4:$6</definedName>
  </definedNames>
  <calcPr calcId="125725"/>
</workbook>
</file>

<file path=xl/calcChain.xml><?xml version="1.0" encoding="utf-8"?>
<calcChain xmlns="http://schemas.openxmlformats.org/spreadsheetml/2006/main">
  <c r="D26" i="1"/>
  <c r="D88" s="1"/>
  <c r="E88"/>
</calcChain>
</file>

<file path=xl/sharedStrings.xml><?xml version="1.0" encoding="utf-8"?>
<sst xmlns="http://schemas.openxmlformats.org/spreadsheetml/2006/main" count="178" uniqueCount="173">
  <si>
    <t>№ п/п</t>
  </si>
  <si>
    <t>1</t>
  </si>
  <si>
    <t>8</t>
  </si>
  <si>
    <t>2</t>
  </si>
  <si>
    <t>КЦСР</t>
  </si>
  <si>
    <t>3</t>
  </si>
  <si>
    <t>4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</si>
  <si>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</si>
  <si>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</si>
  <si>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</si>
  <si>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</si>
  <si>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</si>
  <si>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</si>
  <si>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</si>
  <si>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</si>
  <si>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</si>
  <si>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</si>
  <si>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</si>
  <si>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</si>
  <si>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</si>
  <si>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</si>
  <si>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</si>
  <si>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</si>
  <si>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</si>
  <si>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</si>
  <si>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</si>
  <si>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</si>
  <si>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</si>
  <si>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</si>
  <si>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</si>
  <si>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</si>
  <si>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</si>
  <si>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</si>
  <si>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</si>
  <si>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</si>
  <si>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</si>
  <si>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тыс. рублей</t>
  </si>
  <si>
    <t>Наименование показателя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</si>
  <si>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</si>
  <si>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</si>
  <si>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</si>
  <si>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</si>
  <si>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</si>
  <si>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</si>
  <si>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</si>
  <si>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</si>
  <si>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</si>
  <si>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</si>
  <si>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</si>
  <si>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</si>
  <si>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</si>
  <si>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</si>
  <si>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Итого: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</si>
  <si>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</si>
  <si>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</si>
  <si>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</si>
  <si>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</si>
  <si>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</si>
  <si>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</si>
  <si>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</si>
  <si>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</si>
  <si>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</si>
  <si>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</si>
  <si>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</si>
  <si>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</si>
  <si>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</si>
  <si>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</si>
  <si>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</si>
  <si>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</si>
  <si>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</si>
  <si>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края на строительство и реконструкцию (модернизацию) объектов питьевого водоснабжения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</si>
  <si>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</si>
  <si>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</si>
  <si>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Субсидия бюджету муниципального образования город Минусинск на укрепление материально-технической базы центра культурного развития г. Минусинска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</si>
  <si>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</si>
  <si>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</si>
  <si>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Субсидия бюджету муниципального образования город Минусинск на реконструкцию стадиона «Электрон»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</si>
  <si>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</si>
  <si>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</si>
  <si>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</si>
  <si>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обеспечение деятельности муниципальных архивов края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</si>
  <si>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</si>
  <si>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</si>
  <si>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</si>
  <si>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</si>
  <si>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</si>
  <si>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</si>
  <si>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</si>
  <si>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</si>
  <si>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</si>
  <si>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</si>
  <si>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</si>
  <si>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</si>
  <si>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</si>
  <si>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</si>
  <si>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</si>
  <si>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</si>
  <si>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53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</si>
  <si>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2022 году </t>
  </si>
  <si>
    <t>Предусмотренно в бюджете  на 2022 год</t>
  </si>
  <si>
    <t>Е.В. Гейль</t>
  </si>
  <si>
    <t>Исполнитель: Черепанова Ю.П. 2-21-65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</si>
  <si>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</si>
  <si>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</si>
  <si>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городских округов из местных бюджетов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</si>
  <si>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</si>
  <si>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</si>
  <si>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</si>
  <si>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</si>
  <si>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</si>
  <si>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</si>
  <si>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</si>
  <si>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</si>
  <si>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</si>
  <si>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</si>
  <si>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на строительство (реконструкцию) объектов размещения отходов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</si>
  <si>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</si>
  <si>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</si>
  <si>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</si>
  <si>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</si>
  <si>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</si>
  <si>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</si>
  <si>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</si>
  <si>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Субсидия бюджету муниципального образования город Минусинск на организационную и материально-техническую модернизацию муниципальных библиотек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</si>
  <si>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</si>
  <si>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</si>
  <si>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</si>
  <si>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</si>
  <si>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5</t>
  </si>
  <si>
    <t>7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</si>
  <si>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</si>
  <si>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</si>
  <si>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</si>
  <si>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</si>
  <si>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</si>
  <si>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</si>
  <si>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</si>
  <si>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</si>
  <si>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</si>
  <si>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</si>
  <si>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</si>
  <si>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</si>
  <si>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</si>
  <si>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</si>
  <si>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</si>
  <si>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</si>
  <si>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</si>
  <si>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</si>
  <si>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</si>
  <si>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</si>
  <si>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</si>
  <si>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Руководитель финансового управления администрации города Минусинска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</si>
  <si>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</si>
  <si>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 xml:space="preserve">Субсидии бюджетам муниципальных образований края на проведение мероприятий по обеспечению антитеррористической защищенности объектов образования </t>
  </si>
  <si>
    <t xml:space="preserve">Субсидии бюджетам муниципальных образований 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 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</si>
  <si>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</si>
  <si>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</t>
  </si>
  <si>
    <t>Иные межбюджетные трансферты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</si>
  <si>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</si>
  <si>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Иные межбюджетные трансферты, передаваемые бюджетам городских округов (за содействие развитию налогового потенциала)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</si>
  <si>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районов)</t>
  </si>
  <si>
    <t>70</t>
  </si>
  <si>
    <t>76</t>
  </si>
  <si>
    <t>77</t>
  </si>
  <si>
    <t>79</t>
  </si>
  <si>
    <t>80</t>
  </si>
  <si>
    <t>Исполнено на 01.01.2023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</si>
  <si>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</t>
  </si>
  <si>
    <t>Резервный фонд Правительства Красноярского края</t>
  </si>
  <si>
    <t>81</t>
  </si>
  <si>
    <t>82</t>
  </si>
  <si>
    <t>83</t>
  </si>
  <si>
    <t>84</t>
  </si>
</sst>
</file>

<file path=xl/styles.xml><?xml version="1.0" encoding="utf-8"?>
<styleSheet xmlns="http://schemas.openxmlformats.org/spreadsheetml/2006/main">
  <numFmts count="1">
    <numFmt numFmtId="164" formatCode="?"/>
  </numFmts>
  <fonts count="5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164" fontId="2" fillId="0" borderId="1" xfId="1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/>
    <xf numFmtId="4" fontId="2" fillId="0" borderId="1" xfId="0" applyNumberFormat="1" applyFont="1" applyFill="1" applyBorder="1"/>
    <xf numFmtId="164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top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11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4"/>
  <sheetViews>
    <sheetView tabSelected="1" view="pageBreakPreview" zoomScaleNormal="100" zoomScaleSheetLayoutView="100" workbookViewId="0">
      <selection activeCell="D27" sqref="D27"/>
    </sheetView>
  </sheetViews>
  <sheetFormatPr defaultRowHeight="12.75" customHeight="1"/>
  <cols>
    <col min="1" max="1" width="7" style="18" customWidth="1"/>
    <col min="2" max="2" width="66.42578125" style="18" customWidth="1"/>
    <col min="3" max="3" width="20.7109375" style="18" hidden="1" customWidth="1"/>
    <col min="4" max="4" width="17.7109375" style="18" customWidth="1"/>
    <col min="5" max="5" width="15.42578125" style="18" bestFit="1" customWidth="1"/>
    <col min="6" max="6" width="8.85546875" style="18" customWidth="1"/>
    <col min="7" max="16384" width="9.140625" style="18"/>
  </cols>
  <sheetData>
    <row r="1" spans="1:6" ht="54" customHeight="1">
      <c r="A1" s="14" t="s">
        <v>98</v>
      </c>
      <c r="B1" s="14"/>
      <c r="C1" s="14"/>
      <c r="D1" s="14"/>
      <c r="E1" s="14"/>
    </row>
    <row r="2" spans="1:6" ht="12.75" customHeight="1">
      <c r="A2" s="15"/>
      <c r="B2" s="15"/>
      <c r="C2" s="16"/>
      <c r="D2" s="17"/>
      <c r="E2" s="17"/>
    </row>
    <row r="3" spans="1:6" ht="12.75" customHeight="1">
      <c r="A3" s="15"/>
      <c r="B3" s="15"/>
      <c r="C3" s="16"/>
      <c r="E3" s="19" t="s">
        <v>36</v>
      </c>
    </row>
    <row r="4" spans="1:6" ht="18.399999999999999" customHeight="1">
      <c r="A4" s="20" t="s">
        <v>0</v>
      </c>
      <c r="B4" s="20" t="s">
        <v>37</v>
      </c>
      <c r="C4" s="20" t="s">
        <v>4</v>
      </c>
      <c r="D4" s="20" t="s">
        <v>99</v>
      </c>
      <c r="E4" s="20" t="s">
        <v>166</v>
      </c>
    </row>
    <row r="5" spans="1:6" ht="48" customHeight="1">
      <c r="A5" s="20"/>
      <c r="B5" s="20"/>
      <c r="C5" s="20"/>
      <c r="D5" s="20"/>
      <c r="E5" s="20"/>
    </row>
    <row r="6" spans="1:6" ht="15.75">
      <c r="A6" s="3" t="s">
        <v>1</v>
      </c>
      <c r="B6" s="3" t="s">
        <v>3</v>
      </c>
      <c r="C6" s="3" t="s">
        <v>5</v>
      </c>
      <c r="D6" s="3" t="s">
        <v>5</v>
      </c>
      <c r="E6" s="3" t="s">
        <v>6</v>
      </c>
    </row>
    <row r="7" spans="1:6" ht="47.25">
      <c r="A7" s="3" t="s">
        <v>1</v>
      </c>
      <c r="B7" s="1" t="s">
        <v>64</v>
      </c>
      <c r="C7" s="9"/>
      <c r="D7" s="11">
        <v>337950.2</v>
      </c>
      <c r="E7" s="11">
        <v>337950.2</v>
      </c>
      <c r="F7" s="21"/>
    </row>
    <row r="8" spans="1:6" ht="47.25">
      <c r="A8" s="3" t="s">
        <v>3</v>
      </c>
      <c r="B8" s="1" t="s">
        <v>65</v>
      </c>
      <c r="C8" s="9"/>
      <c r="D8" s="11">
        <v>168124.3</v>
      </c>
      <c r="E8" s="11">
        <v>168124.3</v>
      </c>
      <c r="F8" s="21"/>
    </row>
    <row r="9" spans="1:6" ht="63">
      <c r="A9" s="3" t="s">
        <v>5</v>
      </c>
      <c r="B9" s="2" t="s">
        <v>66</v>
      </c>
      <c r="C9" s="10"/>
      <c r="D9" s="11">
        <v>76044.800000000003</v>
      </c>
      <c r="E9" s="11">
        <v>76044.800000000003</v>
      </c>
    </row>
    <row r="10" spans="1:6" ht="78.75">
      <c r="A10" s="3" t="s">
        <v>6</v>
      </c>
      <c r="B10" s="6" t="s">
        <v>102</v>
      </c>
      <c r="C10" s="4"/>
      <c r="D10" s="11">
        <v>16605.07</v>
      </c>
      <c r="E10" s="11">
        <v>9180.56</v>
      </c>
    </row>
    <row r="11" spans="1:6" ht="47.25">
      <c r="A11" s="3" t="s">
        <v>128</v>
      </c>
      <c r="B11" s="6" t="s">
        <v>103</v>
      </c>
      <c r="C11" s="4"/>
      <c r="D11" s="11">
        <v>5069.8999999999996</v>
      </c>
      <c r="E11" s="11">
        <v>5069.8999999999996</v>
      </c>
    </row>
    <row r="12" spans="1:6" ht="47.25">
      <c r="A12" s="3" t="s">
        <v>129</v>
      </c>
      <c r="B12" s="6" t="s">
        <v>70</v>
      </c>
      <c r="C12" s="4"/>
      <c r="D12" s="11">
        <v>108906.6</v>
      </c>
      <c r="E12" s="11">
        <v>108906.56</v>
      </c>
    </row>
    <row r="13" spans="1:6" s="22" customFormat="1" ht="110.25">
      <c r="A13" s="3" t="s">
        <v>2</v>
      </c>
      <c r="B13" s="6" t="s">
        <v>72</v>
      </c>
      <c r="C13" s="4"/>
      <c r="D13" s="11">
        <v>49917.919999999998</v>
      </c>
      <c r="E13" s="11">
        <v>46494.400000000001</v>
      </c>
    </row>
    <row r="14" spans="1:6" ht="56.25" customHeight="1">
      <c r="A14" s="3" t="s">
        <v>7</v>
      </c>
      <c r="B14" s="6" t="s">
        <v>62</v>
      </c>
      <c r="C14" s="4"/>
      <c r="D14" s="11">
        <v>3009.28</v>
      </c>
      <c r="E14" s="11">
        <v>3009.28</v>
      </c>
    </row>
    <row r="15" spans="1:6" ht="57" customHeight="1">
      <c r="A15" s="3" t="s">
        <v>8</v>
      </c>
      <c r="B15" s="6" t="s">
        <v>54</v>
      </c>
      <c r="C15" s="4"/>
      <c r="D15" s="11">
        <v>135.6</v>
      </c>
      <c r="E15" s="11">
        <v>135.6</v>
      </c>
    </row>
    <row r="16" spans="1:6" ht="47.25">
      <c r="A16" s="3" t="s">
        <v>9</v>
      </c>
      <c r="B16" s="6" t="s">
        <v>68</v>
      </c>
      <c r="C16" s="4"/>
      <c r="D16" s="11">
        <v>47985.68</v>
      </c>
      <c r="E16" s="11">
        <v>40988.300000000003</v>
      </c>
    </row>
    <row r="17" spans="1:5" ht="21.75" customHeight="1">
      <c r="A17" s="3" t="s">
        <v>10</v>
      </c>
      <c r="B17" s="6" t="s">
        <v>104</v>
      </c>
      <c r="C17" s="4"/>
      <c r="D17" s="11">
        <v>2668.45</v>
      </c>
      <c r="E17" s="11">
        <v>2668.45</v>
      </c>
    </row>
    <row r="18" spans="1:5" ht="63">
      <c r="A18" s="3" t="s">
        <v>11</v>
      </c>
      <c r="B18" s="6" t="s">
        <v>105</v>
      </c>
      <c r="C18" s="4"/>
      <c r="D18" s="11">
        <v>20329.400000000001</v>
      </c>
      <c r="E18" s="11">
        <v>16356.77</v>
      </c>
    </row>
    <row r="19" spans="1:5" ht="31.5">
      <c r="A19" s="3" t="s">
        <v>12</v>
      </c>
      <c r="B19" s="6" t="s">
        <v>106</v>
      </c>
      <c r="C19" s="4"/>
      <c r="D19" s="11">
        <v>1931.9</v>
      </c>
      <c r="E19" s="11">
        <v>1642.4</v>
      </c>
    </row>
    <row r="20" spans="1:5" ht="31.5">
      <c r="A20" s="3" t="s">
        <v>13</v>
      </c>
      <c r="B20" s="6" t="s">
        <v>107</v>
      </c>
      <c r="C20" s="4"/>
      <c r="D20" s="11">
        <v>1364</v>
      </c>
      <c r="E20" s="11">
        <v>1363.98</v>
      </c>
    </row>
    <row r="21" spans="1:5" ht="63">
      <c r="A21" s="3" t="s">
        <v>14</v>
      </c>
      <c r="B21" s="6" t="s">
        <v>108</v>
      </c>
      <c r="C21" s="4"/>
      <c r="D21" s="11">
        <v>364339.5</v>
      </c>
      <c r="E21" s="11">
        <v>346274.8</v>
      </c>
    </row>
    <row r="22" spans="1:5" ht="157.5">
      <c r="A22" s="3" t="s">
        <v>15</v>
      </c>
      <c r="B22" s="6" t="s">
        <v>60</v>
      </c>
      <c r="C22" s="4"/>
      <c r="D22" s="11">
        <v>486.6</v>
      </c>
      <c r="E22" s="11">
        <v>188.2</v>
      </c>
    </row>
    <row r="23" spans="1:5" ht="47.25">
      <c r="A23" s="3" t="s">
        <v>16</v>
      </c>
      <c r="B23" s="6" t="s">
        <v>152</v>
      </c>
      <c r="C23" s="4"/>
      <c r="D23" s="11">
        <v>248.4</v>
      </c>
      <c r="E23" s="11">
        <v>248.4</v>
      </c>
    </row>
    <row r="24" spans="1:5" ht="63">
      <c r="A24" s="3" t="s">
        <v>17</v>
      </c>
      <c r="B24" s="6" t="s">
        <v>109</v>
      </c>
      <c r="C24" s="4"/>
      <c r="D24" s="11">
        <v>114.91</v>
      </c>
      <c r="E24" s="11">
        <v>114.91</v>
      </c>
    </row>
    <row r="25" spans="1:5" ht="48" customHeight="1">
      <c r="A25" s="3" t="s">
        <v>18</v>
      </c>
      <c r="B25" s="6" t="s">
        <v>53</v>
      </c>
      <c r="C25" s="4"/>
      <c r="D25" s="11">
        <v>20</v>
      </c>
      <c r="E25" s="11">
        <v>20</v>
      </c>
    </row>
    <row r="26" spans="1:5" ht="66.75" customHeight="1">
      <c r="A26" s="3" t="s">
        <v>19</v>
      </c>
      <c r="B26" s="6" t="s">
        <v>78</v>
      </c>
      <c r="C26" s="4"/>
      <c r="D26" s="11">
        <f>297725.5+6539.37</f>
        <v>304264.87</v>
      </c>
      <c r="E26" s="11">
        <v>238868.44</v>
      </c>
    </row>
    <row r="27" spans="1:5" ht="94.5">
      <c r="A27" s="3" t="s">
        <v>20</v>
      </c>
      <c r="B27" s="6" t="s">
        <v>110</v>
      </c>
      <c r="C27" s="4"/>
      <c r="D27" s="11">
        <v>499.1</v>
      </c>
      <c r="E27" s="11">
        <v>499.1</v>
      </c>
    </row>
    <row r="28" spans="1:5" ht="33" customHeight="1">
      <c r="A28" s="3" t="s">
        <v>21</v>
      </c>
      <c r="B28" s="6" t="s">
        <v>111</v>
      </c>
      <c r="C28" s="4"/>
      <c r="D28" s="11">
        <v>4837.2</v>
      </c>
      <c r="E28" s="11">
        <v>4009.84</v>
      </c>
    </row>
    <row r="29" spans="1:5" ht="78.75">
      <c r="A29" s="3" t="s">
        <v>22</v>
      </c>
      <c r="B29" s="6" t="s">
        <v>75</v>
      </c>
      <c r="C29" s="4"/>
      <c r="D29" s="11">
        <v>86809.4</v>
      </c>
      <c r="E29" s="11">
        <v>86809.4</v>
      </c>
    </row>
    <row r="30" spans="1:5" ht="47.25">
      <c r="A30" s="3" t="s">
        <v>23</v>
      </c>
      <c r="B30" s="6" t="s">
        <v>112</v>
      </c>
      <c r="C30" s="4"/>
      <c r="D30" s="11">
        <v>200</v>
      </c>
      <c r="E30" s="11">
        <v>200</v>
      </c>
    </row>
    <row r="31" spans="1:5" ht="31.5">
      <c r="A31" s="3" t="s">
        <v>24</v>
      </c>
      <c r="B31" s="13" t="s">
        <v>67</v>
      </c>
      <c r="C31" s="4"/>
      <c r="D31" s="11">
        <v>1824.3</v>
      </c>
      <c r="E31" s="11">
        <v>1824.3</v>
      </c>
    </row>
    <row r="32" spans="1:5" ht="78.75">
      <c r="A32" s="3" t="s">
        <v>25</v>
      </c>
      <c r="B32" s="6" t="s">
        <v>74</v>
      </c>
      <c r="C32" s="4"/>
      <c r="D32" s="11">
        <v>65787.5</v>
      </c>
      <c r="E32" s="11">
        <v>56001.78</v>
      </c>
    </row>
    <row r="33" spans="1:5" ht="63">
      <c r="A33" s="3" t="s">
        <v>26</v>
      </c>
      <c r="B33" s="6" t="s">
        <v>113</v>
      </c>
      <c r="C33" s="4"/>
      <c r="D33" s="11">
        <v>495</v>
      </c>
      <c r="E33" s="11">
        <v>495</v>
      </c>
    </row>
    <row r="34" spans="1:5" ht="31.5">
      <c r="A34" s="3" t="s">
        <v>27</v>
      </c>
      <c r="B34" s="7" t="s">
        <v>80</v>
      </c>
      <c r="C34" s="4"/>
      <c r="D34" s="11">
        <v>7330.88</v>
      </c>
      <c r="E34" s="11">
        <v>3479.3</v>
      </c>
    </row>
    <row r="35" spans="1:5" ht="126">
      <c r="A35" s="3" t="s">
        <v>28</v>
      </c>
      <c r="B35" s="12" t="s">
        <v>114</v>
      </c>
      <c r="C35" s="4"/>
      <c r="D35" s="11">
        <v>200</v>
      </c>
      <c r="E35" s="11">
        <v>200</v>
      </c>
    </row>
    <row r="36" spans="1:5" ht="47.25">
      <c r="A36" s="3" t="s">
        <v>29</v>
      </c>
      <c r="B36" s="13" t="s">
        <v>79</v>
      </c>
      <c r="C36" s="4"/>
      <c r="D36" s="11">
        <v>20000</v>
      </c>
      <c r="E36" s="11">
        <v>20000</v>
      </c>
    </row>
    <row r="37" spans="1:5" ht="47.25">
      <c r="A37" s="3" t="s">
        <v>30</v>
      </c>
      <c r="B37" s="6" t="s">
        <v>55</v>
      </c>
      <c r="C37" s="8"/>
      <c r="D37" s="11">
        <v>140.4</v>
      </c>
      <c r="E37" s="11">
        <v>140.4</v>
      </c>
    </row>
    <row r="38" spans="1:5" ht="31.5">
      <c r="A38" s="3" t="s">
        <v>31</v>
      </c>
      <c r="B38" s="6" t="s">
        <v>115</v>
      </c>
      <c r="C38" s="8"/>
      <c r="D38" s="11">
        <v>11865.58</v>
      </c>
      <c r="E38" s="11">
        <v>0</v>
      </c>
    </row>
    <row r="39" spans="1:5" ht="63">
      <c r="A39" s="3" t="s">
        <v>32</v>
      </c>
      <c r="B39" s="13" t="s">
        <v>116</v>
      </c>
      <c r="C39" s="4"/>
      <c r="D39" s="11">
        <v>46102.6</v>
      </c>
      <c r="E39" s="11">
        <v>42399.11</v>
      </c>
    </row>
    <row r="40" spans="1:5" ht="63">
      <c r="A40" s="3" t="s">
        <v>33</v>
      </c>
      <c r="B40" s="6" t="s">
        <v>117</v>
      </c>
      <c r="C40" s="4"/>
      <c r="D40" s="11">
        <v>1624.4</v>
      </c>
      <c r="E40" s="11">
        <v>1624.4</v>
      </c>
    </row>
    <row r="41" spans="1:5" ht="47.25">
      <c r="A41" s="3" t="s">
        <v>34</v>
      </c>
      <c r="B41" s="13" t="s">
        <v>73</v>
      </c>
      <c r="C41" s="4"/>
      <c r="D41" s="11">
        <v>19600</v>
      </c>
      <c r="E41" s="11">
        <v>19600</v>
      </c>
    </row>
    <row r="42" spans="1:5" ht="47.25">
      <c r="A42" s="3" t="s">
        <v>35</v>
      </c>
      <c r="B42" s="13" t="s">
        <v>153</v>
      </c>
      <c r="C42" s="4"/>
      <c r="D42" s="11">
        <v>9720.77</v>
      </c>
      <c r="E42" s="11">
        <v>9720.77</v>
      </c>
    </row>
    <row r="43" spans="1:5" ht="63">
      <c r="A43" s="3" t="s">
        <v>38</v>
      </c>
      <c r="B43" s="13" t="s">
        <v>154</v>
      </c>
      <c r="C43" s="4"/>
      <c r="D43" s="11">
        <v>2868.31</v>
      </c>
      <c r="E43" s="11">
        <v>2868.31</v>
      </c>
    </row>
    <row r="44" spans="1:5" ht="47.25">
      <c r="A44" s="3" t="s">
        <v>39</v>
      </c>
      <c r="B44" s="6" t="s">
        <v>71</v>
      </c>
      <c r="C44" s="4"/>
      <c r="D44" s="11">
        <v>5675</v>
      </c>
      <c r="E44" s="11">
        <v>5675</v>
      </c>
    </row>
    <row r="45" spans="1:5" ht="47.25">
      <c r="A45" s="3" t="s">
        <v>40</v>
      </c>
      <c r="B45" s="6" t="s">
        <v>155</v>
      </c>
      <c r="C45" s="4"/>
      <c r="D45" s="11">
        <v>729.23</v>
      </c>
      <c r="E45" s="11">
        <v>576.80999999999995</v>
      </c>
    </row>
    <row r="46" spans="1:5" ht="141.75">
      <c r="A46" s="3" t="s">
        <v>41</v>
      </c>
      <c r="B46" s="6" t="s">
        <v>118</v>
      </c>
      <c r="C46" s="4"/>
      <c r="D46" s="11">
        <v>25734.1</v>
      </c>
      <c r="E46" s="11">
        <v>23242.14</v>
      </c>
    </row>
    <row r="47" spans="1:5" ht="63">
      <c r="A47" s="3" t="s">
        <v>42</v>
      </c>
      <c r="B47" s="6" t="s">
        <v>119</v>
      </c>
      <c r="C47" s="4"/>
      <c r="D47" s="11">
        <v>34754</v>
      </c>
      <c r="E47" s="11">
        <v>0</v>
      </c>
    </row>
    <row r="48" spans="1:5" ht="78.75">
      <c r="A48" s="3" t="s">
        <v>43</v>
      </c>
      <c r="B48" s="6" t="s">
        <v>120</v>
      </c>
      <c r="C48" s="4"/>
      <c r="D48" s="11">
        <v>18659.7</v>
      </c>
      <c r="E48" s="11">
        <v>17261.14</v>
      </c>
    </row>
    <row r="49" spans="1:5" ht="63">
      <c r="A49" s="3" t="s">
        <v>44</v>
      </c>
      <c r="B49" s="6" t="s">
        <v>121</v>
      </c>
      <c r="C49" s="4"/>
      <c r="D49" s="11">
        <v>436.99</v>
      </c>
      <c r="E49" s="11">
        <v>436.99</v>
      </c>
    </row>
    <row r="50" spans="1:5" ht="47.25">
      <c r="A50" s="3" t="s">
        <v>45</v>
      </c>
      <c r="B50" s="6" t="s">
        <v>69</v>
      </c>
      <c r="C50" s="4"/>
      <c r="D50" s="11">
        <v>3840</v>
      </c>
      <c r="E50" s="11">
        <v>3840</v>
      </c>
    </row>
    <row r="51" spans="1:5" ht="47.25">
      <c r="A51" s="3" t="s">
        <v>46</v>
      </c>
      <c r="B51" s="6" t="s">
        <v>122</v>
      </c>
      <c r="C51" s="4"/>
      <c r="D51" s="11">
        <v>2251.31</v>
      </c>
      <c r="E51" s="11">
        <v>2251.31</v>
      </c>
    </row>
    <row r="52" spans="1:5" ht="31.5">
      <c r="A52" s="3" t="s">
        <v>47</v>
      </c>
      <c r="B52" s="7" t="s">
        <v>76</v>
      </c>
      <c r="C52" s="4"/>
      <c r="D52" s="11">
        <v>102541.5</v>
      </c>
      <c r="E52" s="11">
        <v>102541.5</v>
      </c>
    </row>
    <row r="53" spans="1:5" ht="78.75">
      <c r="A53" s="3" t="s">
        <v>48</v>
      </c>
      <c r="B53" s="7" t="s">
        <v>156</v>
      </c>
      <c r="C53" s="4"/>
      <c r="D53" s="11">
        <v>2995.84</v>
      </c>
      <c r="E53" s="11">
        <v>2995.84</v>
      </c>
    </row>
    <row r="54" spans="1:5" ht="47.25">
      <c r="A54" s="3" t="s">
        <v>49</v>
      </c>
      <c r="B54" s="6" t="s">
        <v>123</v>
      </c>
      <c r="C54" s="4"/>
      <c r="D54" s="11">
        <v>5177.8999999999996</v>
      </c>
      <c r="E54" s="11">
        <v>5177.8999999999996</v>
      </c>
    </row>
    <row r="55" spans="1:5" ht="78.75">
      <c r="A55" s="3" t="s">
        <v>50</v>
      </c>
      <c r="B55" s="7" t="s">
        <v>124</v>
      </c>
      <c r="C55" s="4"/>
      <c r="D55" s="11">
        <v>7500</v>
      </c>
      <c r="E55" s="11">
        <v>7500</v>
      </c>
    </row>
    <row r="56" spans="1:5" ht="31.5">
      <c r="A56" s="3" t="s">
        <v>51</v>
      </c>
      <c r="B56" s="13" t="s">
        <v>77</v>
      </c>
      <c r="C56" s="4"/>
      <c r="D56" s="11">
        <v>378900</v>
      </c>
      <c r="E56" s="11">
        <v>348146.95</v>
      </c>
    </row>
    <row r="57" spans="1:5" ht="78.75">
      <c r="A57" s="3" t="s">
        <v>97</v>
      </c>
      <c r="B57" s="6" t="s">
        <v>83</v>
      </c>
      <c r="C57" s="4"/>
      <c r="D57" s="11">
        <v>2427.3000000000002</v>
      </c>
      <c r="E57" s="11">
        <v>2427.3000000000002</v>
      </c>
    </row>
    <row r="58" spans="1:5" ht="200.25" customHeight="1">
      <c r="A58" s="3" t="s">
        <v>130</v>
      </c>
      <c r="B58" s="6" t="s">
        <v>92</v>
      </c>
      <c r="C58" s="4"/>
      <c r="D58" s="11">
        <v>163051.18</v>
      </c>
      <c r="E58" s="11">
        <v>163051.18</v>
      </c>
    </row>
    <row r="59" spans="1:5" ht="220.5">
      <c r="A59" s="3" t="s">
        <v>131</v>
      </c>
      <c r="B59" s="6" t="s">
        <v>91</v>
      </c>
      <c r="C59" s="4"/>
      <c r="D59" s="11">
        <v>102059.43</v>
      </c>
      <c r="E59" s="11">
        <v>102059.43</v>
      </c>
    </row>
    <row r="60" spans="1:5" ht="78.75">
      <c r="A60" s="3" t="s">
        <v>132</v>
      </c>
      <c r="B60" s="6" t="s">
        <v>58</v>
      </c>
      <c r="C60" s="4"/>
      <c r="D60" s="11">
        <v>290.3</v>
      </c>
      <c r="E60" s="11">
        <v>290.3</v>
      </c>
    </row>
    <row r="61" spans="1:5" ht="63">
      <c r="A61" s="3" t="s">
        <v>133</v>
      </c>
      <c r="B61" s="6" t="s">
        <v>63</v>
      </c>
      <c r="C61" s="4"/>
      <c r="D61" s="11">
        <v>1002</v>
      </c>
      <c r="E61" s="11">
        <v>1002</v>
      </c>
    </row>
    <row r="62" spans="1:5" ht="78.75">
      <c r="A62" s="3" t="s">
        <v>134</v>
      </c>
      <c r="B62" s="6" t="s">
        <v>82</v>
      </c>
      <c r="C62" s="4"/>
      <c r="D62" s="11">
        <v>2256.06</v>
      </c>
      <c r="E62" s="11">
        <v>2244.9499999999998</v>
      </c>
    </row>
    <row r="63" spans="1:5" ht="78.75">
      <c r="A63" s="3" t="s">
        <v>135</v>
      </c>
      <c r="B63" s="7" t="s">
        <v>61</v>
      </c>
      <c r="C63" s="4"/>
      <c r="D63" s="11">
        <v>706.38</v>
      </c>
      <c r="E63" s="11">
        <v>706.38</v>
      </c>
    </row>
    <row r="64" spans="1:5" ht="78.75">
      <c r="A64" s="3" t="s">
        <v>136</v>
      </c>
      <c r="B64" s="6" t="s">
        <v>86</v>
      </c>
      <c r="C64" s="4"/>
      <c r="D64" s="11">
        <v>9221.0300000000007</v>
      </c>
      <c r="E64" s="11">
        <v>9221.0300000000007</v>
      </c>
    </row>
    <row r="65" spans="1:5" ht="141.75">
      <c r="A65" s="3" t="s">
        <v>137</v>
      </c>
      <c r="B65" s="6" t="s">
        <v>84</v>
      </c>
      <c r="C65" s="4"/>
      <c r="D65" s="11">
        <v>4520</v>
      </c>
      <c r="E65" s="11">
        <v>4149.95</v>
      </c>
    </row>
    <row r="66" spans="1:5" ht="220.5">
      <c r="A66" s="3" t="s">
        <v>138</v>
      </c>
      <c r="B66" s="6" t="s">
        <v>89</v>
      </c>
      <c r="C66" s="4"/>
      <c r="D66" s="11">
        <v>462725.67</v>
      </c>
      <c r="E66" s="11">
        <v>462725.67</v>
      </c>
    </row>
    <row r="67" spans="1:5" ht="94.5">
      <c r="A67" s="3" t="s">
        <v>139</v>
      </c>
      <c r="B67" s="6" t="s">
        <v>88</v>
      </c>
      <c r="C67" s="4"/>
      <c r="D67" s="11">
        <v>26794.2</v>
      </c>
      <c r="E67" s="11">
        <v>24609.58</v>
      </c>
    </row>
    <row r="68" spans="1:5" ht="63">
      <c r="A68" s="3" t="s">
        <v>140</v>
      </c>
      <c r="B68" s="6" t="s">
        <v>125</v>
      </c>
      <c r="C68" s="4"/>
      <c r="D68" s="11">
        <v>1312.9</v>
      </c>
      <c r="E68" s="11">
        <v>300</v>
      </c>
    </row>
    <row r="69" spans="1:5" ht="141.75">
      <c r="A69" s="3" t="s">
        <v>141</v>
      </c>
      <c r="B69" s="6" t="s">
        <v>90</v>
      </c>
      <c r="C69" s="4"/>
      <c r="D69" s="11">
        <v>85383.93</v>
      </c>
      <c r="E69" s="11">
        <v>81626.490000000005</v>
      </c>
    </row>
    <row r="70" spans="1:5" ht="204.75">
      <c r="A70" s="3" t="s">
        <v>142</v>
      </c>
      <c r="B70" s="6" t="s">
        <v>93</v>
      </c>
      <c r="C70" s="4"/>
      <c r="D70" s="11">
        <v>343251.91</v>
      </c>
      <c r="E70" s="11">
        <v>343251.91</v>
      </c>
    </row>
    <row r="71" spans="1:5" ht="78.75">
      <c r="A71" s="3" t="s">
        <v>143</v>
      </c>
      <c r="B71" s="6" t="s">
        <v>81</v>
      </c>
      <c r="C71" s="4"/>
      <c r="D71" s="11">
        <v>1879.6</v>
      </c>
      <c r="E71" s="11">
        <v>1879.6</v>
      </c>
    </row>
    <row r="72" spans="1:5" ht="63">
      <c r="A72" s="3" t="s">
        <v>144</v>
      </c>
      <c r="B72" s="6" t="s">
        <v>87</v>
      </c>
      <c r="C72" s="4"/>
      <c r="D72" s="11">
        <v>19330.400000000001</v>
      </c>
      <c r="E72" s="11">
        <v>19330.39</v>
      </c>
    </row>
    <row r="73" spans="1:5" ht="126">
      <c r="A73" s="3" t="s">
        <v>145</v>
      </c>
      <c r="B73" s="6" t="s">
        <v>56</v>
      </c>
      <c r="C73" s="4"/>
      <c r="D73" s="11">
        <v>194.7</v>
      </c>
      <c r="E73" s="11">
        <v>194.7</v>
      </c>
    </row>
    <row r="74" spans="1:5" ht="94.5">
      <c r="A74" s="3" t="s">
        <v>161</v>
      </c>
      <c r="B74" s="6" t="s">
        <v>85</v>
      </c>
      <c r="C74" s="4"/>
      <c r="D74" s="11">
        <v>3359</v>
      </c>
      <c r="E74" s="11">
        <v>3223.08</v>
      </c>
    </row>
    <row r="75" spans="1:5" ht="78.75">
      <c r="A75" s="3" t="s">
        <v>146</v>
      </c>
      <c r="B75" s="6" t="s">
        <v>94</v>
      </c>
      <c r="C75" s="4"/>
      <c r="D75" s="11">
        <v>1679.73</v>
      </c>
      <c r="E75" s="11">
        <v>1679.73</v>
      </c>
    </row>
    <row r="76" spans="1:5" ht="61.5" customHeight="1">
      <c r="A76" s="3" t="s">
        <v>147</v>
      </c>
      <c r="B76" s="6" t="s">
        <v>126</v>
      </c>
      <c r="C76" s="4"/>
      <c r="D76" s="11">
        <v>455.03</v>
      </c>
      <c r="E76" s="11">
        <v>455.03</v>
      </c>
    </row>
    <row r="77" spans="1:5" ht="51" customHeight="1">
      <c r="A77" s="3" t="s">
        <v>148</v>
      </c>
      <c r="B77" s="6" t="s">
        <v>59</v>
      </c>
      <c r="C77" s="4"/>
      <c r="D77" s="11">
        <v>327.7</v>
      </c>
      <c r="E77" s="11">
        <v>170</v>
      </c>
    </row>
    <row r="78" spans="1:5" ht="70.5" customHeight="1">
      <c r="A78" s="3" t="s">
        <v>149</v>
      </c>
      <c r="B78" s="6" t="s">
        <v>95</v>
      </c>
      <c r="C78" s="4"/>
      <c r="D78" s="11">
        <v>44792.89</v>
      </c>
      <c r="E78" s="11">
        <v>43819.02</v>
      </c>
    </row>
    <row r="79" spans="1:5" ht="48" customHeight="1">
      <c r="A79" s="3" t="s">
        <v>150</v>
      </c>
      <c r="B79" s="6" t="s">
        <v>167</v>
      </c>
      <c r="C79" s="4"/>
      <c r="D79" s="11">
        <v>874.5</v>
      </c>
      <c r="E79" s="11">
        <v>304.79000000000002</v>
      </c>
    </row>
    <row r="80" spans="1:5" ht="28.5" customHeight="1">
      <c r="A80" s="3" t="s">
        <v>162</v>
      </c>
      <c r="B80" s="6" t="s">
        <v>168</v>
      </c>
      <c r="C80" s="4"/>
      <c r="D80" s="11">
        <v>166.5</v>
      </c>
      <c r="E80" s="11">
        <v>166.5</v>
      </c>
    </row>
    <row r="81" spans="1:5" ht="70.5" customHeight="1">
      <c r="A81" s="3" t="s">
        <v>163</v>
      </c>
      <c r="B81" s="6" t="s">
        <v>157</v>
      </c>
      <c r="C81" s="4"/>
      <c r="D81" s="11">
        <v>16390.7</v>
      </c>
      <c r="E81" s="11">
        <v>16390.7</v>
      </c>
    </row>
    <row r="82" spans="1:5" ht="52.5" customHeight="1">
      <c r="A82" s="3" t="s">
        <v>164</v>
      </c>
      <c r="B82" s="6" t="s">
        <v>57</v>
      </c>
      <c r="C82" s="4"/>
      <c r="D82" s="11">
        <v>225.8</v>
      </c>
      <c r="E82" s="11">
        <v>225.8</v>
      </c>
    </row>
    <row r="83" spans="1:5" ht="52.5" customHeight="1">
      <c r="A83" s="3" t="s">
        <v>165</v>
      </c>
      <c r="B83" s="6" t="s">
        <v>96</v>
      </c>
      <c r="C83" s="4"/>
      <c r="D83" s="11">
        <v>4716.2</v>
      </c>
      <c r="E83" s="11">
        <v>4716.2</v>
      </c>
    </row>
    <row r="84" spans="1:5" ht="63">
      <c r="A84" s="3" t="s">
        <v>169</v>
      </c>
      <c r="B84" s="6" t="s">
        <v>158</v>
      </c>
      <c r="C84" s="4"/>
      <c r="D84" s="11">
        <v>3800</v>
      </c>
      <c r="E84" s="11">
        <v>3276.18</v>
      </c>
    </row>
    <row r="85" spans="1:5" ht="94.5">
      <c r="A85" s="3" t="s">
        <v>170</v>
      </c>
      <c r="B85" s="6" t="s">
        <v>127</v>
      </c>
      <c r="C85" s="4"/>
      <c r="D85" s="11">
        <v>37.630000000000003</v>
      </c>
      <c r="E85" s="11">
        <v>37.630000000000003</v>
      </c>
    </row>
    <row r="86" spans="1:5" ht="47.25">
      <c r="A86" s="3" t="s">
        <v>171</v>
      </c>
      <c r="B86" s="6" t="s">
        <v>159</v>
      </c>
      <c r="C86" s="4"/>
      <c r="D86" s="11">
        <v>1715.82</v>
      </c>
      <c r="E86" s="11">
        <v>1715.82</v>
      </c>
    </row>
    <row r="87" spans="1:5" ht="78.75">
      <c r="A87" s="3" t="s">
        <v>172</v>
      </c>
      <c r="B87" s="6" t="s">
        <v>160</v>
      </c>
      <c r="C87" s="4"/>
      <c r="D87" s="11">
        <v>3741.6</v>
      </c>
      <c r="E87" s="11">
        <v>3741.6</v>
      </c>
    </row>
    <row r="88" spans="1:5" ht="15.75">
      <c r="A88" s="4" t="s">
        <v>52</v>
      </c>
      <c r="B88" s="4"/>
      <c r="C88" s="4"/>
      <c r="D88" s="5">
        <f>SUM(D7:D87)+0.02</f>
        <v>3687308.5</v>
      </c>
      <c r="E88" s="5">
        <f>SUM(E7:E87)+0.03</f>
        <v>3472160.5100000007</v>
      </c>
    </row>
    <row r="90" spans="1:5" ht="37.5" customHeight="1">
      <c r="B90" s="23" t="s">
        <v>151</v>
      </c>
      <c r="C90" s="23"/>
      <c r="E90" s="18" t="s">
        <v>100</v>
      </c>
    </row>
    <row r="94" spans="1:5" ht="12.75" customHeight="1">
      <c r="B94" s="18" t="s">
        <v>101</v>
      </c>
    </row>
  </sheetData>
  <mergeCells count="9">
    <mergeCell ref="B90:C90"/>
    <mergeCell ref="A1:E1"/>
    <mergeCell ref="A2:B2"/>
    <mergeCell ref="A3:B3"/>
    <mergeCell ref="A4:A5"/>
    <mergeCell ref="B4:B5"/>
    <mergeCell ref="C4:C5"/>
    <mergeCell ref="D4:D5"/>
    <mergeCell ref="E4:E5"/>
  </mergeCells>
  <pageMargins left="0.98425196850393704" right="0.39370078740157483" top="0.59055118110236227" bottom="0.59055118110236227" header="0.19685039370078741" footer="0.19685039370078741"/>
  <pageSetup paperSize="9" scale="84" firstPageNumber="23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user11</cp:lastModifiedBy>
  <cp:lastPrinted>2023-01-15T03:09:20Z</cp:lastPrinted>
  <dcterms:created xsi:type="dcterms:W3CDTF">2021-11-10T04:35:07Z</dcterms:created>
  <dcterms:modified xsi:type="dcterms:W3CDTF">2023-01-15T03:35:15Z</dcterms:modified>
</cp:coreProperties>
</file>