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расходов'!$18:$21</definedName>
    <definedName name="LAST_CELL" localSheetId="0">'Роспись расходов'!#REF!</definedName>
    <definedName name="_xlnm.Print_Titles" localSheetId="0">'Роспись расходов'!$15:$17</definedName>
    <definedName name="_xlnm.Print_Area" localSheetId="0">'Роспись расходов'!$A$1:$F$75</definedName>
  </definedNames>
  <calcPr calcId="125725"/>
</workbook>
</file>

<file path=xl/calcChain.xml><?xml version="1.0" encoding="utf-8"?>
<calcChain xmlns="http://schemas.openxmlformats.org/spreadsheetml/2006/main">
  <c r="D77" i="1"/>
  <c r="D80" s="1"/>
  <c r="E80"/>
  <c r="F80"/>
  <c r="D79"/>
</calcChain>
</file>

<file path=xl/sharedStrings.xml><?xml version="1.0" encoding="utf-8"?>
<sst xmlns="http://schemas.openxmlformats.org/spreadsheetml/2006/main" count="141" uniqueCount="131">
  <si>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</si>
  <si>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</si>
  <si>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</si>
  <si>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</si>
  <si>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</si>
  <si>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</si>
  <si>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</si>
  <si>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</si>
  <si>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</si>
  <si>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</si>
  <si>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</si>
  <si>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</si>
  <si>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</si>
  <si>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</si>
  <si>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</si>
  <si>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</si>
  <si>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</si>
  <si>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</si>
  <si>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</si>
  <si>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</si>
  <si>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</si>
  <si>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</si>
  <si>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</si>
  <si>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</si>
  <si>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</si>
  <si>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</si>
  <si>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</si>
  <si>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</si>
  <si>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</si>
  <si>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</si>
  <si>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</si>
  <si>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</si>
  <si>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</si>
  <si>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</si>
  <si>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</si>
  <si>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</si>
  <si>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</si>
  <si>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</si>
  <si>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</si>
  <si>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</si>
  <si>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</si>
  <si>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</si>
  <si>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</si>
  <si>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</si>
  <si>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</si>
  <si>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</si>
  <si>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</si>
  <si>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</si>
  <si>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</si>
  <si>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</si>
  <si>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</si>
  <si>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</si>
  <si>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</si>
  <si>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</si>
  <si>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</si>
  <si>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</si>
  <si>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</si>
  <si>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</si>
  <si>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</si>
  <si>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</si>
  <si>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</si>
  <si>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</si>
  <si>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</si>
  <si>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</si>
  <si>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</si>
  <si>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</si>
  <si>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</si>
  <si>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</si>
  <si>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</si>
  <si>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</si>
  <si>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</si>
  <si>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</si>
  <si>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</si>
  <si>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</si>
  <si>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</si>
  <si>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</si>
  <si>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</si>
  <si>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</si>
  <si>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</si>
  <si>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</si>
  <si>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</si>
  <si>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</si>
  <si>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</si>
  <si>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</si>
  <si>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</si>
  <si>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</si>
  <si>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</si>
  <si>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</si>
  <si>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</si>
  <si>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</si>
  <si>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</si>
  <si>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</si>
  <si>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</si>
  <si>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</si>
  <si>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</si>
  <si>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</si>
  <si>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</si>
  <si>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</si>
  <si>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</si>
  <si>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</si>
  <si>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</si>
  <si>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</si>
  <si>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</si>
  <si>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</si>
  <si>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от ______________№ __________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</si>
  <si>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</si>
  <si>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</si>
  <si>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от 24.12.2024 № 29-164р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</si>
  <si>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</si>
  <si>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</si>
  <si>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</si>
  <si>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</si>
  <si>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</si>
  <si>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</si>
  <si>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</si>
  <si>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</si>
  <si>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 xml:space="preserve"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</si>
  <si>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</si>
  <si>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</si>
  <si>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</si>
  <si>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</si>
  <si>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</si>
  <si>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</si>
  <si>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 xml:space="preserve"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</si>
  <si>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</si>
  <si>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55</t>
  </si>
  <si>
    <t>56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</si>
  <si>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</si>
  <si>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</si>
  <si>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57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</si>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</sst>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4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2"/>
  <sheetViews>
    <sheetView tabSelected="1" view="pageBreakPreview" topLeftCell="A7" zoomScaleNormal="100" zoomScaleSheetLayoutView="100" workbookViewId="0">
      <selection activeCell="E73" sqref="E73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6"/>
      <c r="B1" s="17"/>
      <c r="C1" s="11"/>
      <c r="D1" s="11"/>
      <c r="E1" s="18"/>
      <c r="F1" s="19" t="s">
        <v>40</v>
      </c>
    </row>
    <row r="2" spans="1:6" ht="15.75" hidden="1">
      <c r="A2" s="12"/>
      <c r="B2" s="13"/>
      <c r="C2" s="12"/>
      <c r="D2" s="12"/>
      <c r="E2" s="18"/>
      <c r="F2" s="19" t="s">
        <v>41</v>
      </c>
    </row>
    <row r="3" spans="1:6" ht="15.75" hidden="1">
      <c r="A3" s="13"/>
      <c r="B3" s="13"/>
      <c r="C3" s="13"/>
      <c r="D3" s="13"/>
      <c r="E3" s="18"/>
      <c r="F3" s="19" t="s">
        <v>54</v>
      </c>
    </row>
    <row r="4" spans="1:6" ht="18.75">
      <c r="A4" s="16"/>
      <c r="B4" s="17"/>
      <c r="C4" s="11"/>
      <c r="D4" s="11"/>
      <c r="E4" s="18"/>
      <c r="F4" s="29" t="s">
        <v>40</v>
      </c>
    </row>
    <row r="5" spans="1:6" ht="18.75">
      <c r="A5" s="12"/>
      <c r="B5" s="13"/>
      <c r="C5" s="12"/>
      <c r="D5" s="12"/>
      <c r="E5" s="18"/>
      <c r="F5" s="29" t="s">
        <v>41</v>
      </c>
    </row>
    <row r="6" spans="1:6" ht="18.75">
      <c r="A6" s="13"/>
      <c r="B6" s="13"/>
      <c r="C6" s="13"/>
      <c r="D6" s="13"/>
      <c r="E6" s="18"/>
      <c r="F6" s="29" t="s">
        <v>104</v>
      </c>
    </row>
    <row r="7" spans="1:6" ht="15.75">
      <c r="A7" s="13"/>
      <c r="B7" s="13"/>
      <c r="C7" s="13"/>
      <c r="D7" s="13"/>
      <c r="E7" s="18"/>
      <c r="F7" s="19"/>
    </row>
    <row r="8" spans="1:6" ht="18.75">
      <c r="A8" s="16"/>
      <c r="B8" s="17"/>
      <c r="C8" s="11"/>
      <c r="D8" s="11"/>
      <c r="E8" s="18"/>
      <c r="F8" s="29" t="s">
        <v>40</v>
      </c>
    </row>
    <row r="9" spans="1:6" ht="18.75">
      <c r="A9" s="12"/>
      <c r="B9" s="13"/>
      <c r="C9" s="12"/>
      <c r="D9" s="12"/>
      <c r="E9" s="18"/>
      <c r="F9" s="29" t="s">
        <v>41</v>
      </c>
    </row>
    <row r="10" spans="1:6" ht="18.75">
      <c r="A10" s="13"/>
      <c r="B10" s="13"/>
      <c r="C10" s="13"/>
      <c r="D10" s="13"/>
      <c r="E10" s="18"/>
      <c r="F10" s="29" t="s">
        <v>107</v>
      </c>
    </row>
    <row r="11" spans="1:6" ht="12.75" customHeight="1">
      <c r="A11" s="13"/>
      <c r="B11" s="13"/>
      <c r="C11" s="13"/>
      <c r="D11" s="13"/>
      <c r="E11" s="13"/>
      <c r="F11" s="13"/>
    </row>
    <row r="12" spans="1:6" ht="54" customHeight="1">
      <c r="A12" s="41" t="s">
        <v>105</v>
      </c>
      <c r="B12" s="41"/>
      <c r="C12" s="41"/>
      <c r="D12" s="41"/>
      <c r="E12" s="41"/>
      <c r="F12" s="41"/>
    </row>
    <row r="13" spans="1:6" ht="12.75" customHeight="1">
      <c r="A13" s="42"/>
      <c r="B13" s="42"/>
      <c r="C13" s="21"/>
      <c r="D13" s="14"/>
      <c r="E13" s="14"/>
      <c r="F13" s="14"/>
    </row>
    <row r="14" spans="1:6" ht="12.75" customHeight="1">
      <c r="A14" s="42"/>
      <c r="B14" s="42"/>
      <c r="C14" s="21"/>
      <c r="D14" s="15"/>
      <c r="E14" s="15"/>
      <c r="F14" s="20" t="s">
        <v>42</v>
      </c>
    </row>
    <row r="15" spans="1:6" ht="18.399999999999999" customHeight="1">
      <c r="A15" s="43" t="s">
        <v>1</v>
      </c>
      <c r="B15" s="43" t="s">
        <v>43</v>
      </c>
      <c r="C15" s="43" t="s">
        <v>6</v>
      </c>
      <c r="D15" s="43" t="s">
        <v>55</v>
      </c>
      <c r="E15" s="43" t="s">
        <v>57</v>
      </c>
      <c r="F15" s="43" t="s">
        <v>106</v>
      </c>
    </row>
    <row r="16" spans="1:6" ht="17.25" customHeight="1">
      <c r="A16" s="43"/>
      <c r="B16" s="43"/>
      <c r="C16" s="43"/>
      <c r="D16" s="43"/>
      <c r="E16" s="43"/>
      <c r="F16" s="43"/>
    </row>
    <row r="17" spans="1:7" ht="15.75">
      <c r="A17" s="1" t="s">
        <v>2</v>
      </c>
      <c r="B17" s="1" t="s">
        <v>5</v>
      </c>
      <c r="C17" s="1" t="s">
        <v>7</v>
      </c>
      <c r="D17" s="1" t="s">
        <v>7</v>
      </c>
      <c r="E17" s="1" t="s">
        <v>8</v>
      </c>
      <c r="F17" s="1" t="s">
        <v>0</v>
      </c>
    </row>
    <row r="18" spans="1:7" ht="47.25">
      <c r="A18" s="1" t="s">
        <v>2</v>
      </c>
      <c r="B18" s="22" t="s">
        <v>67</v>
      </c>
      <c r="C18" s="23"/>
      <c r="D18" s="24">
        <v>474895.1</v>
      </c>
      <c r="E18" s="24">
        <v>380107.8</v>
      </c>
      <c r="F18" s="24">
        <v>379916.1</v>
      </c>
      <c r="G18" s="25"/>
    </row>
    <row r="19" spans="1:7" ht="47.25">
      <c r="A19" s="1" t="s">
        <v>5</v>
      </c>
      <c r="B19" s="22" t="s">
        <v>108</v>
      </c>
      <c r="C19" s="23"/>
      <c r="D19" s="24">
        <v>96405.4</v>
      </c>
      <c r="E19" s="24">
        <v>96213.7</v>
      </c>
      <c r="F19" s="24">
        <v>96405.4</v>
      </c>
      <c r="G19" s="25"/>
    </row>
    <row r="20" spans="1:7" ht="47.25">
      <c r="A20" s="1" t="s">
        <v>7</v>
      </c>
      <c r="B20" s="22" t="s">
        <v>68</v>
      </c>
      <c r="C20" s="23"/>
      <c r="D20" s="24">
        <v>119500</v>
      </c>
      <c r="E20" s="24">
        <v>0</v>
      </c>
      <c r="F20" s="24">
        <v>0</v>
      </c>
      <c r="G20" s="25"/>
    </row>
    <row r="21" spans="1:7" ht="94.5">
      <c r="A21" s="1" t="s">
        <v>8</v>
      </c>
      <c r="B21" s="26" t="s">
        <v>58</v>
      </c>
      <c r="C21" s="27"/>
      <c r="D21" s="28">
        <v>60180.1</v>
      </c>
      <c r="E21" s="7">
        <v>55766.9</v>
      </c>
      <c r="F21" s="7">
        <v>53760.9</v>
      </c>
    </row>
    <row r="22" spans="1:7" ht="63">
      <c r="A22" s="1" t="s">
        <v>0</v>
      </c>
      <c r="B22" s="26" t="s">
        <v>109</v>
      </c>
      <c r="C22" s="27"/>
      <c r="D22" s="28">
        <v>97657.17</v>
      </c>
      <c r="E22" s="7">
        <v>0</v>
      </c>
      <c r="F22" s="7">
        <v>0</v>
      </c>
    </row>
    <row r="23" spans="1:7" ht="94.5">
      <c r="A23" s="1" t="s">
        <v>9</v>
      </c>
      <c r="B23" s="26" t="s">
        <v>110</v>
      </c>
      <c r="C23" s="27"/>
      <c r="D23" s="28">
        <v>163406.29999999999</v>
      </c>
      <c r="E23" s="7">
        <v>0</v>
      </c>
      <c r="F23" s="7">
        <v>0</v>
      </c>
    </row>
    <row r="24" spans="1:7" ht="47.25">
      <c r="A24" s="1" t="s">
        <v>3</v>
      </c>
      <c r="B24" s="26" t="s">
        <v>69</v>
      </c>
      <c r="C24" s="27"/>
      <c r="D24" s="28">
        <v>2857.22</v>
      </c>
      <c r="E24" s="7">
        <v>2735.82</v>
      </c>
      <c r="F24" s="7">
        <v>2761.19</v>
      </c>
    </row>
    <row r="25" spans="1:7" ht="47.25">
      <c r="A25" s="1" t="s">
        <v>4</v>
      </c>
      <c r="B25" s="5" t="s">
        <v>95</v>
      </c>
      <c r="C25" s="3"/>
      <c r="D25" s="8">
        <v>112.8</v>
      </c>
      <c r="E25" s="8">
        <v>114.7</v>
      </c>
      <c r="F25" s="8">
        <v>105.3</v>
      </c>
    </row>
    <row r="26" spans="1:7" ht="47.25">
      <c r="A26" s="1" t="s">
        <v>10</v>
      </c>
      <c r="B26" s="5" t="s">
        <v>49</v>
      </c>
      <c r="C26" s="32"/>
      <c r="D26" s="8">
        <v>24937.98</v>
      </c>
      <c r="E26" s="8">
        <v>24326.13</v>
      </c>
      <c r="F26" s="8">
        <v>23356.41</v>
      </c>
    </row>
    <row r="27" spans="1:7" s="4" customFormat="1" ht="63">
      <c r="A27" s="1" t="s">
        <v>11</v>
      </c>
      <c r="B27" s="5" t="s">
        <v>111</v>
      </c>
      <c r="C27" s="6"/>
      <c r="D27" s="8">
        <v>15277.3</v>
      </c>
      <c r="E27" s="8">
        <v>0</v>
      </c>
      <c r="F27" s="8">
        <v>0</v>
      </c>
    </row>
    <row r="28" spans="1:7" s="4" customFormat="1" ht="63">
      <c r="A28" s="1" t="s">
        <v>12</v>
      </c>
      <c r="B28" s="38" t="s">
        <v>112</v>
      </c>
      <c r="C28" s="6"/>
      <c r="D28" s="8">
        <v>0</v>
      </c>
      <c r="E28" s="8">
        <v>0</v>
      </c>
      <c r="F28" s="8">
        <v>16717.7</v>
      </c>
    </row>
    <row r="29" spans="1:7" s="4" customFormat="1" ht="78.75">
      <c r="A29" s="1" t="s">
        <v>13</v>
      </c>
      <c r="B29" s="38" t="s">
        <v>70</v>
      </c>
      <c r="C29" s="6"/>
      <c r="D29" s="8">
        <v>1946.28</v>
      </c>
      <c r="E29" s="8">
        <v>1946.28</v>
      </c>
      <c r="F29" s="8">
        <v>1946.28</v>
      </c>
    </row>
    <row r="30" spans="1:7" s="4" customFormat="1" ht="94.5">
      <c r="A30" s="1" t="s">
        <v>14</v>
      </c>
      <c r="B30" s="38" t="s">
        <v>71</v>
      </c>
      <c r="C30" s="6"/>
      <c r="D30" s="8">
        <v>1844.15</v>
      </c>
      <c r="E30" s="8">
        <v>1844.15</v>
      </c>
      <c r="F30" s="8">
        <v>1844.15</v>
      </c>
    </row>
    <row r="31" spans="1:7" s="4" customFormat="1" ht="157.5">
      <c r="A31" s="1" t="s">
        <v>15</v>
      </c>
      <c r="B31" s="38" t="s">
        <v>101</v>
      </c>
      <c r="C31" s="6"/>
      <c r="D31" s="8">
        <v>639.20000000000005</v>
      </c>
      <c r="E31" s="8">
        <v>639.20000000000005</v>
      </c>
      <c r="F31" s="8">
        <v>639.20000000000005</v>
      </c>
    </row>
    <row r="32" spans="1:7" s="4" customFormat="1" ht="47.25">
      <c r="A32" s="1" t="s">
        <v>16</v>
      </c>
      <c r="B32" s="38" t="s">
        <v>73</v>
      </c>
      <c r="C32" s="6"/>
      <c r="D32" s="8">
        <v>178121.37</v>
      </c>
      <c r="E32" s="8">
        <v>0</v>
      </c>
      <c r="F32" s="8">
        <v>0</v>
      </c>
    </row>
    <row r="33" spans="1:6" ht="31.5">
      <c r="A33" s="1" t="s">
        <v>17</v>
      </c>
      <c r="B33" s="5" t="s">
        <v>113</v>
      </c>
      <c r="C33" s="3"/>
      <c r="D33" s="8">
        <v>1942.5</v>
      </c>
      <c r="E33" s="8">
        <v>1942.5</v>
      </c>
      <c r="F33" s="8">
        <v>1942.5</v>
      </c>
    </row>
    <row r="34" spans="1:6" ht="47.25">
      <c r="A34" s="1" t="s">
        <v>18</v>
      </c>
      <c r="B34" s="5" t="s">
        <v>46</v>
      </c>
      <c r="C34" s="3"/>
      <c r="D34" s="8">
        <v>141.5</v>
      </c>
      <c r="E34" s="8">
        <v>141.5</v>
      </c>
      <c r="F34" s="8">
        <v>141.5</v>
      </c>
    </row>
    <row r="35" spans="1:6" ht="47.25">
      <c r="A35" s="1" t="s">
        <v>19</v>
      </c>
      <c r="B35" s="5" t="s">
        <v>114</v>
      </c>
      <c r="C35" s="3"/>
      <c r="D35" s="8">
        <v>6924</v>
      </c>
      <c r="E35" s="8">
        <v>6924</v>
      </c>
      <c r="F35" s="8">
        <v>6924</v>
      </c>
    </row>
    <row r="36" spans="1:6" ht="47.25">
      <c r="A36" s="1" t="s">
        <v>20</v>
      </c>
      <c r="B36" s="5" t="s">
        <v>127</v>
      </c>
      <c r="C36" s="3"/>
      <c r="D36" s="8">
        <v>1777.02</v>
      </c>
      <c r="E36" s="8">
        <v>0</v>
      </c>
      <c r="F36" s="8">
        <v>0</v>
      </c>
    </row>
    <row r="37" spans="1:6" ht="63">
      <c r="A37" s="1" t="s">
        <v>21</v>
      </c>
      <c r="B37" s="5" t="s">
        <v>115</v>
      </c>
      <c r="C37" s="3"/>
      <c r="D37" s="8">
        <v>5116</v>
      </c>
      <c r="E37" s="8">
        <v>5116</v>
      </c>
      <c r="F37" s="8">
        <v>5116</v>
      </c>
    </row>
    <row r="38" spans="1:6" ht="78.75">
      <c r="A38" s="1" t="s">
        <v>22</v>
      </c>
      <c r="B38" s="5" t="s">
        <v>102</v>
      </c>
      <c r="C38" s="3"/>
      <c r="D38" s="8">
        <v>11999.5</v>
      </c>
      <c r="E38" s="8">
        <v>11999.5</v>
      </c>
      <c r="F38" s="8">
        <v>11999.5</v>
      </c>
    </row>
    <row r="39" spans="1:6" ht="78.75">
      <c r="A39" s="1" t="s">
        <v>23</v>
      </c>
      <c r="B39" s="5" t="s">
        <v>98</v>
      </c>
      <c r="C39" s="3"/>
      <c r="D39" s="8">
        <v>110000</v>
      </c>
      <c r="E39" s="8">
        <v>0</v>
      </c>
      <c r="F39" s="8">
        <v>0</v>
      </c>
    </row>
    <row r="40" spans="1:6" ht="31.5">
      <c r="A40" s="1" t="s">
        <v>24</v>
      </c>
      <c r="B40" s="5" t="s">
        <v>99</v>
      </c>
      <c r="C40" s="3"/>
      <c r="D40" s="8">
        <v>120000</v>
      </c>
      <c r="E40" s="8">
        <v>100000</v>
      </c>
      <c r="F40" s="8">
        <v>100000</v>
      </c>
    </row>
    <row r="41" spans="1:6" ht="63">
      <c r="A41" s="1" t="s">
        <v>25</v>
      </c>
      <c r="B41" s="5" t="s">
        <v>116</v>
      </c>
      <c r="C41" s="3"/>
      <c r="D41" s="8">
        <v>7994.3</v>
      </c>
      <c r="E41" s="8">
        <v>0</v>
      </c>
      <c r="F41" s="8">
        <v>0</v>
      </c>
    </row>
    <row r="42" spans="1:6" ht="78.75">
      <c r="A42" s="1" t="s">
        <v>26</v>
      </c>
      <c r="B42" s="5" t="s">
        <v>117</v>
      </c>
      <c r="C42" s="3"/>
      <c r="D42" s="8">
        <v>4165.3</v>
      </c>
      <c r="E42" s="8">
        <v>0</v>
      </c>
      <c r="F42" s="8">
        <v>0</v>
      </c>
    </row>
    <row r="43" spans="1:6" ht="66" customHeight="1">
      <c r="A43" s="1" t="s">
        <v>27</v>
      </c>
      <c r="B43" s="5" t="s">
        <v>72</v>
      </c>
      <c r="C43" s="3"/>
      <c r="D43" s="8">
        <v>100000</v>
      </c>
      <c r="E43" s="8">
        <v>0</v>
      </c>
      <c r="F43" s="8">
        <v>0</v>
      </c>
    </row>
    <row r="44" spans="1:6" ht="63">
      <c r="A44" s="1" t="s">
        <v>28</v>
      </c>
      <c r="B44" s="5" t="s">
        <v>74</v>
      </c>
      <c r="C44" s="3"/>
      <c r="D44" s="8">
        <v>33764.699999999997</v>
      </c>
      <c r="E44" s="8">
        <v>0</v>
      </c>
      <c r="F44" s="8">
        <v>0</v>
      </c>
    </row>
    <row r="45" spans="1:6" ht="78.75">
      <c r="A45" s="1" t="s">
        <v>29</v>
      </c>
      <c r="B45" s="5" t="s">
        <v>51</v>
      </c>
      <c r="C45" s="3"/>
      <c r="D45" s="8">
        <v>3334.1</v>
      </c>
      <c r="E45" s="8">
        <v>2883.5</v>
      </c>
      <c r="F45" s="8">
        <v>2883.5</v>
      </c>
    </row>
    <row r="46" spans="1:6" ht="204.75">
      <c r="A46" s="1" t="s">
        <v>30</v>
      </c>
      <c r="B46" s="5" t="s">
        <v>53</v>
      </c>
      <c r="C46" s="3"/>
      <c r="D46" s="8">
        <v>240578.6</v>
      </c>
      <c r="E46" s="8">
        <v>218853.3</v>
      </c>
      <c r="F46" s="8">
        <v>218853.3</v>
      </c>
    </row>
    <row r="47" spans="1:6" ht="220.5">
      <c r="A47" s="1" t="s">
        <v>31</v>
      </c>
      <c r="B47" s="5" t="s">
        <v>52</v>
      </c>
      <c r="C47" s="3"/>
      <c r="D47" s="8">
        <v>147006.5</v>
      </c>
      <c r="E47" s="8">
        <v>133690.20000000001</v>
      </c>
      <c r="F47" s="8">
        <v>133690.20000000001</v>
      </c>
    </row>
    <row r="48" spans="1:6" ht="78.75">
      <c r="A48" s="1" t="s">
        <v>32</v>
      </c>
      <c r="B48" s="5" t="s">
        <v>118</v>
      </c>
      <c r="C48" s="3"/>
      <c r="D48" s="8">
        <v>401.1</v>
      </c>
      <c r="E48" s="8">
        <v>345.3</v>
      </c>
      <c r="F48" s="8">
        <v>345.3</v>
      </c>
    </row>
    <row r="49" spans="1:6" ht="63">
      <c r="A49" s="1" t="s">
        <v>33</v>
      </c>
      <c r="B49" s="5" t="s">
        <v>48</v>
      </c>
      <c r="C49" s="3"/>
      <c r="D49" s="8">
        <v>1371.4</v>
      </c>
      <c r="E49" s="8">
        <v>1191.3</v>
      </c>
      <c r="F49" s="8">
        <v>1191.3</v>
      </c>
    </row>
    <row r="50" spans="1:6" ht="78.75">
      <c r="A50" s="1" t="s">
        <v>34</v>
      </c>
      <c r="B50" s="5" t="s">
        <v>50</v>
      </c>
      <c r="C50" s="3"/>
      <c r="D50" s="8">
        <v>2453.2199999999998</v>
      </c>
      <c r="E50" s="8">
        <v>1444.3</v>
      </c>
      <c r="F50" s="8">
        <v>1444.3</v>
      </c>
    </row>
    <row r="51" spans="1:6" ht="78.75">
      <c r="A51" s="1" t="s">
        <v>35</v>
      </c>
      <c r="B51" s="5" t="s">
        <v>47</v>
      </c>
      <c r="C51" s="3"/>
      <c r="D51" s="8">
        <v>956.7</v>
      </c>
      <c r="E51" s="8">
        <v>876.7</v>
      </c>
      <c r="F51" s="8">
        <v>876.7</v>
      </c>
    </row>
    <row r="52" spans="1:6" ht="63">
      <c r="A52" s="1" t="s">
        <v>36</v>
      </c>
      <c r="B52" s="5" t="s">
        <v>59</v>
      </c>
      <c r="C52" s="3"/>
      <c r="D52" s="8">
        <v>16748.7</v>
      </c>
      <c r="E52" s="8">
        <v>14587.6</v>
      </c>
      <c r="F52" s="8">
        <v>14587.6</v>
      </c>
    </row>
    <row r="53" spans="1:6" ht="141.75">
      <c r="A53" s="1" t="s">
        <v>37</v>
      </c>
      <c r="B53" s="5" t="s">
        <v>60</v>
      </c>
      <c r="C53" s="3"/>
      <c r="D53" s="8">
        <v>6321</v>
      </c>
      <c r="E53" s="8">
        <v>6321</v>
      </c>
      <c r="F53" s="8">
        <v>6321</v>
      </c>
    </row>
    <row r="54" spans="1:6" ht="220.5">
      <c r="A54" s="1" t="s">
        <v>38</v>
      </c>
      <c r="B54" s="5" t="s">
        <v>61</v>
      </c>
      <c r="C54" s="3"/>
      <c r="D54" s="8">
        <v>610838.19999999995</v>
      </c>
      <c r="E54" s="8">
        <v>551652.9</v>
      </c>
      <c r="F54" s="8">
        <v>551652.9</v>
      </c>
    </row>
    <row r="55" spans="1:6" ht="94.5">
      <c r="A55" s="1" t="s">
        <v>39</v>
      </c>
      <c r="B55" s="5" t="s">
        <v>62</v>
      </c>
      <c r="C55" s="3"/>
      <c r="D55" s="8">
        <v>22898.2</v>
      </c>
      <c r="E55" s="8">
        <v>22898.2</v>
      </c>
      <c r="F55" s="8">
        <v>22898.2</v>
      </c>
    </row>
    <row r="56" spans="1:6" ht="63">
      <c r="A56" s="1" t="s">
        <v>44</v>
      </c>
      <c r="B56" s="5" t="s">
        <v>119</v>
      </c>
      <c r="C56" s="3"/>
      <c r="D56" s="8">
        <v>1004.5</v>
      </c>
      <c r="E56" s="8">
        <v>1004.5</v>
      </c>
      <c r="F56" s="8">
        <v>1004.5</v>
      </c>
    </row>
    <row r="57" spans="1:6" ht="141.75">
      <c r="A57" s="1" t="s">
        <v>56</v>
      </c>
      <c r="B57" s="5" t="s">
        <v>63</v>
      </c>
      <c r="C57" s="3"/>
      <c r="D57" s="8">
        <v>84804.800000000003</v>
      </c>
      <c r="E57" s="8">
        <v>84608.8</v>
      </c>
      <c r="F57" s="8">
        <v>67396</v>
      </c>
    </row>
    <row r="58" spans="1:6" ht="204.75">
      <c r="A58" s="1" t="s">
        <v>82</v>
      </c>
      <c r="B58" s="5" t="s">
        <v>64</v>
      </c>
      <c r="C58" s="3"/>
      <c r="D58" s="8">
        <v>459857.2</v>
      </c>
      <c r="E58" s="8">
        <v>427324.1</v>
      </c>
      <c r="F58" s="8">
        <v>427324.1</v>
      </c>
    </row>
    <row r="59" spans="1:6" ht="78.75">
      <c r="A59" s="1" t="s">
        <v>83</v>
      </c>
      <c r="B59" s="5" t="s">
        <v>65</v>
      </c>
      <c r="C59" s="32"/>
      <c r="D59" s="8">
        <v>2594.6</v>
      </c>
      <c r="E59" s="8">
        <v>2234.4</v>
      </c>
      <c r="F59" s="8">
        <v>2234.4</v>
      </c>
    </row>
    <row r="60" spans="1:6" ht="63">
      <c r="A60" s="1" t="s">
        <v>84</v>
      </c>
      <c r="B60" s="5" t="s">
        <v>120</v>
      </c>
      <c r="C60" s="32"/>
      <c r="D60" s="8">
        <v>27420.3</v>
      </c>
      <c r="E60" s="8">
        <v>27420.3</v>
      </c>
      <c r="F60" s="8">
        <v>27420.3</v>
      </c>
    </row>
    <row r="61" spans="1:6" ht="126">
      <c r="A61" s="1" t="s">
        <v>85</v>
      </c>
      <c r="B61" s="5" t="s">
        <v>103</v>
      </c>
      <c r="C61" s="3"/>
      <c r="D61" s="8">
        <v>323.2</v>
      </c>
      <c r="E61" s="8">
        <v>277.8</v>
      </c>
      <c r="F61" s="8">
        <v>277.8</v>
      </c>
    </row>
    <row r="62" spans="1:6" ht="94.5">
      <c r="A62" s="1" t="s">
        <v>86</v>
      </c>
      <c r="B62" s="5" t="s">
        <v>66</v>
      </c>
      <c r="C62" s="3"/>
      <c r="D62" s="8">
        <v>3125.9</v>
      </c>
      <c r="E62" s="8">
        <v>3125.9</v>
      </c>
      <c r="F62" s="8">
        <v>3125.9</v>
      </c>
    </row>
    <row r="63" spans="1:6" ht="78.75">
      <c r="A63" s="1" t="s">
        <v>87</v>
      </c>
      <c r="B63" s="5" t="s">
        <v>75</v>
      </c>
      <c r="C63" s="3"/>
      <c r="D63" s="8">
        <v>9268.5</v>
      </c>
      <c r="E63" s="8">
        <v>9268.5</v>
      </c>
      <c r="F63" s="8">
        <v>22067.8</v>
      </c>
    </row>
    <row r="64" spans="1:6" ht="47.25">
      <c r="A64" s="1" t="s">
        <v>88</v>
      </c>
      <c r="B64" s="5" t="s">
        <v>121</v>
      </c>
      <c r="C64" s="3"/>
      <c r="D64" s="8">
        <v>14.8</v>
      </c>
      <c r="E64" s="8">
        <v>340.3</v>
      </c>
      <c r="F64" s="8">
        <v>14.3</v>
      </c>
    </row>
    <row r="65" spans="1:10" ht="78.75">
      <c r="A65" s="1" t="s">
        <v>89</v>
      </c>
      <c r="B65" s="5" t="s">
        <v>100</v>
      </c>
      <c r="C65" s="3"/>
      <c r="D65" s="8">
        <v>1523.3</v>
      </c>
      <c r="E65" s="8">
        <v>1523.3</v>
      </c>
      <c r="F65" s="8">
        <v>1523.3</v>
      </c>
    </row>
    <row r="66" spans="1:10" ht="78.75">
      <c r="A66" s="1" t="s">
        <v>90</v>
      </c>
      <c r="B66" s="5" t="s">
        <v>76</v>
      </c>
      <c r="C66" s="3"/>
      <c r="D66" s="8">
        <v>4976</v>
      </c>
      <c r="E66" s="8">
        <v>5051.5</v>
      </c>
      <c r="F66" s="8">
        <v>5142.8999999999996</v>
      </c>
    </row>
    <row r="67" spans="1:10" ht="94.5">
      <c r="A67" s="1" t="s">
        <v>91</v>
      </c>
      <c r="B67" s="5" t="s">
        <v>77</v>
      </c>
      <c r="C67" s="3"/>
      <c r="D67" s="8">
        <v>90931.7</v>
      </c>
      <c r="E67" s="8">
        <v>90931.7</v>
      </c>
      <c r="F67" s="8">
        <v>90931.7</v>
      </c>
    </row>
    <row r="68" spans="1:10" ht="94.5">
      <c r="A68" s="1" t="s">
        <v>92</v>
      </c>
      <c r="B68" s="5" t="s">
        <v>78</v>
      </c>
      <c r="C68" s="3"/>
      <c r="D68" s="8">
        <v>7468.6</v>
      </c>
      <c r="E68" s="8">
        <v>7468.6</v>
      </c>
      <c r="F68" s="8">
        <v>7468.6</v>
      </c>
    </row>
    <row r="69" spans="1:10" ht="63">
      <c r="A69" s="1" t="s">
        <v>93</v>
      </c>
      <c r="B69" s="5" t="s">
        <v>122</v>
      </c>
      <c r="C69" s="3"/>
      <c r="D69" s="8">
        <v>9078.7000000000007</v>
      </c>
      <c r="E69" s="8">
        <v>0</v>
      </c>
      <c r="F69" s="8">
        <v>0</v>
      </c>
    </row>
    <row r="70" spans="1:10" ht="63">
      <c r="A70" s="1" t="s">
        <v>94</v>
      </c>
      <c r="B70" s="5" t="s">
        <v>123</v>
      </c>
      <c r="C70" s="3"/>
      <c r="D70" s="8">
        <v>766.5</v>
      </c>
      <c r="E70" s="8">
        <v>0</v>
      </c>
      <c r="F70" s="8">
        <v>0</v>
      </c>
    </row>
    <row r="71" spans="1:10" ht="47.25">
      <c r="A71" s="1" t="s">
        <v>96</v>
      </c>
      <c r="B71" s="5" t="s">
        <v>124</v>
      </c>
      <c r="C71" s="3"/>
      <c r="D71" s="8">
        <v>538.70000000000005</v>
      </c>
      <c r="E71" s="8">
        <v>538.70000000000005</v>
      </c>
      <c r="F71" s="8">
        <v>538.70000000000005</v>
      </c>
    </row>
    <row r="72" spans="1:10" ht="47.25">
      <c r="A72" s="1" t="s">
        <v>125</v>
      </c>
      <c r="B72" s="5" t="s">
        <v>128</v>
      </c>
      <c r="C72" s="3"/>
      <c r="D72" s="8">
        <v>2054</v>
      </c>
      <c r="E72" s="8">
        <v>0</v>
      </c>
      <c r="F72" s="8">
        <v>0</v>
      </c>
    </row>
    <row r="73" spans="1:10" ht="94.5">
      <c r="A73" s="1" t="s">
        <v>126</v>
      </c>
      <c r="B73" s="5" t="s">
        <v>97</v>
      </c>
      <c r="C73" s="3"/>
      <c r="D73" s="8">
        <v>36.44</v>
      </c>
      <c r="E73" s="8">
        <v>0</v>
      </c>
      <c r="F73" s="8">
        <v>0</v>
      </c>
    </row>
    <row r="74" spans="1:10" ht="47.25">
      <c r="A74" s="1" t="s">
        <v>129</v>
      </c>
      <c r="B74" s="5" t="s">
        <v>130</v>
      </c>
      <c r="C74" s="3"/>
      <c r="D74" s="8">
        <v>8100</v>
      </c>
      <c r="E74" s="8">
        <v>0</v>
      </c>
      <c r="F74" s="8">
        <v>0</v>
      </c>
    </row>
    <row r="75" spans="1:10" ht="15.75">
      <c r="A75" s="39" t="s">
        <v>45</v>
      </c>
      <c r="B75" s="40"/>
      <c r="C75" s="30"/>
      <c r="D75" s="31">
        <v>3408400.65</v>
      </c>
      <c r="E75" s="31">
        <v>2305680.89</v>
      </c>
      <c r="F75" s="31">
        <v>2314790.73</v>
      </c>
    </row>
    <row r="76" spans="1:10" ht="30" customHeight="1">
      <c r="B76" s="9"/>
      <c r="C76" s="9"/>
      <c r="D76" s="10"/>
      <c r="E76" s="9"/>
      <c r="F76" s="9"/>
      <c r="G76" s="9"/>
      <c r="H76" s="9"/>
      <c r="I76" s="9"/>
      <c r="J76" s="9"/>
    </row>
    <row r="77" spans="1:10" ht="12.75" hidden="1" customHeight="1">
      <c r="B77" s="33" t="s">
        <v>79</v>
      </c>
      <c r="C77" s="9"/>
      <c r="D77" s="35">
        <f>2366320430.35+36440.55</f>
        <v>2366356870.9000001</v>
      </c>
      <c r="E77" s="35">
        <v>1876020159.3900001</v>
      </c>
      <c r="F77" s="35">
        <v>1857778202.5699999</v>
      </c>
      <c r="G77" s="9"/>
      <c r="H77" s="9"/>
      <c r="I77" s="9"/>
      <c r="J77" s="9"/>
    </row>
    <row r="78" spans="1:10" ht="12.75" hidden="1" customHeight="1">
      <c r="B78" s="36" t="s">
        <v>80</v>
      </c>
      <c r="C78" s="9"/>
      <c r="D78" s="35">
        <v>3362303</v>
      </c>
      <c r="E78" s="35">
        <v>3362303</v>
      </c>
      <c r="F78" s="35">
        <v>3362303</v>
      </c>
      <c r="G78" s="9"/>
      <c r="H78" s="9"/>
      <c r="I78" s="9"/>
      <c r="J78" s="9"/>
    </row>
    <row r="79" spans="1:10" ht="12.75" hidden="1" customHeight="1">
      <c r="B79" s="37" t="s">
        <v>81</v>
      </c>
      <c r="D79" s="35">
        <f>81074843.84+8961140.49</f>
        <v>90035984.329999998</v>
      </c>
      <c r="E79" s="35">
        <v>0</v>
      </c>
      <c r="F79" s="35">
        <v>0</v>
      </c>
    </row>
    <row r="80" spans="1:10" ht="12.75" hidden="1" customHeight="1">
      <c r="B80" s="34"/>
      <c r="D80" s="35">
        <f>D77+D78+D79</f>
        <v>2459755158.23</v>
      </c>
      <c r="E80" s="35">
        <f t="shared" ref="E80:F80" si="0">E77+E78+E79</f>
        <v>1879382462.3900001</v>
      </c>
      <c r="F80" s="35">
        <f t="shared" si="0"/>
        <v>1861140505.5699999</v>
      </c>
    </row>
    <row r="81" ht="12.75" hidden="1" customHeight="1"/>
    <row r="82" ht="12.75" hidden="1" customHeight="1"/>
  </sheetData>
  <mergeCells count="10">
    <mergeCell ref="A75:B75"/>
    <mergeCell ref="A12:F12"/>
    <mergeCell ref="A13:B13"/>
    <mergeCell ref="A14:B14"/>
    <mergeCell ref="A15:A16"/>
    <mergeCell ref="B15:B16"/>
    <mergeCell ref="C15:C16"/>
    <mergeCell ref="D15:D16"/>
    <mergeCell ref="E15:E16"/>
    <mergeCell ref="F15:F16"/>
  </mergeCells>
  <pageMargins left="0.78740157480314965" right="0.78740157480314965" top="0.39370078740157483" bottom="0.39370078740157483" header="0.19685039370078741" footer="0.19685039370078741"/>
  <pageSetup paperSize="9" scale="74" firstPageNumber="328" fitToHeight="0" orientation="portrait" useFirstPageNumber="1" r:id="rId1"/>
  <headerFooter differentOddEven="1" alignWithMargins="0">
    <oddFooter>&amp;R&amp;P</oddFooter>
    <evenFooter>&amp;L&amp;P</evenFooter>
  </headerFooter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2025-03-26T02:54:48Z</cp:lastPrinted>
  <dcterms:created xsi:type="dcterms:W3CDTF">2021-11-10T04:35:07Z</dcterms:created>
  <dcterms:modified xsi:type="dcterms:W3CDTF">2025-03-26T02:54:52Z</dcterms:modified>
</cp:coreProperties>
</file>