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Бюджет!$B$15</definedName>
    <definedName name="FIO" localSheetId="0">Бюджет!$H$15</definedName>
    <definedName name="LAST_CELL" localSheetId="0">Бюджет!#REF!</definedName>
    <definedName name="SIGN" localSheetId="0">Бюджет!$B$15:$J$16</definedName>
    <definedName name="_xlnm.Print_Titles" localSheetId="0">Бюджет!$6:$7</definedName>
  </definedNames>
  <calcPr calcId="125725"/>
</workbook>
</file>

<file path=xl/calcChain.xml><?xml version="1.0" encoding="utf-8"?>
<calcChain xmlns="http://schemas.openxmlformats.org/spreadsheetml/2006/main">
  <c r="D56" i="1"/>
  <c r="D8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</calcChain>
</file>

<file path=xl/sharedStrings.xml><?xml version="1.0" encoding="utf-8"?>
<sst xmlns="http://schemas.openxmlformats.org/spreadsheetml/2006/main" count="111" uniqueCount="111">
  <si>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</si>
  <si>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</si>
  <si>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</si>
  <si>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</si>
  <si>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</si>
  <si>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</si>
  <si>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</si>
  <si>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</si>
  <si>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</si>
  <si>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</si>
  <si>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</si>
  <si>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</si>
  <si>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</si>
  <si>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</si>
  <si>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</si>
  <si>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</si>
  <si>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</si>
  <si>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</si>
  <si>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</si>
  <si>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</si>
  <si>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</si>
  <si>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</si>
  <si>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</si>
  <si>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</si>
  <si>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</si>
  <si>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</si>
  <si>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</si>
  <si>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</si>
  <si>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</si>
  <si>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</si>
  <si>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</si>
  <si>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</si>
  <si>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</si>
  <si>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</si>
  <si>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</si>
  <si>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</si>
  <si>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</si>
  <si>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</si>
  <si>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</si>
  <si>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</si>
  <si>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</si>
  <si>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</si>
  <si>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</si>
  <si>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</si>
  <si>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</si>
  <si>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</si>
  <si>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</si>
  <si>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</si>
  <si>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</si>
  <si>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</si>
  <si>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</si>
  <si>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</si>
  <si>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</si>
  <si>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</si>
  <si>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</si>
  <si>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</si>
  <si>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</si>
  <si>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</si>
  <si>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</si>
  <si>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</si>
  <si>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</si>
  <si>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</si>
  <si>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</si>
  <si>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</si>
  <si>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</si>
  <si>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</si>
  <si>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</si>
  <si>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</si>
  <si>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</si>
  <si>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</si>
  <si>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</si>
  <si>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</si>
  <si>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</si>
  <si>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</si>
  <si>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</si>
  <si>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</si>
  <si>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</si>
  <si>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</si>
  <si>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</si>
  <si>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</si>
  <si>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</si>
  <si>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</si>
  <si>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</si>
  <si>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</si>
  <si>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</si>
  <si>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</si>
  <si>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</si>
  <si>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</si>
  <si>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</si>
  <si>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</si>
  <si>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</si>
  <si>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</si>
  <si>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</si>
  <si>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</si>
  <si>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Итого</t>
  </si>
  <si>
    <t>Приложение 3</t>
  </si>
  <si>
    <t>от №</t>
  </si>
  <si>
    <t>(тыс.рублей)</t>
  </si>
  <si>
    <t>№ строки</t>
  </si>
  <si>
    <t>Наименование показателя бюджетной классификации</t>
  </si>
  <si>
    <t>Раздел-подраздел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</si>
  <si>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</si>
  <si>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</si>
  <si>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</si>
  <si>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</si>
  <si>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</si>
  <si>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 xml:space="preserve">Расходы бюджета города по разделам,
подразделам классификации расходов бюджетов в 2025 году </t>
  </si>
  <si>
    <t>Обеспечение проведения выборов и референдумов</t>
  </si>
  <si>
    <t>0107</t>
  </si>
  <si>
    <t>к решению Минусинского окружного Совета депутатов</t>
  </si>
  <si>
    <t>Утверждено Решением о бюджете            (от 25.12.2025 № 10-76рс)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</si>
</sst>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3" fillId="0" borderId="1" xfId="0" applyNumberFormat="1" applyFont="1" applyBorder="1" applyAlignment="1" applyProtection="1">
      <alignment vertical="center" wrapText="1"/>
    </xf>
    <xf numFmtId="4" fontId="8" fillId="0" borderId="1" xfId="0" applyNumberFormat="1" applyFont="1" applyBorder="1" applyAlignment="1" applyProtection="1">
      <alignment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0" fontId="2" fillId="0" borderId="0" xfId="1" applyFont="1" applyAlignment="1">
      <alignment horizontal="right"/>
    </xf>
    <xf numFmtId="0" fontId="1" fillId="0" borderId="0" xfId="0" applyFont="1" applyAlignment="1"/>
    <xf numFmtId="0" fontId="7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right"/>
    </xf>
    <xf numFmtId="0" fontId="1" fillId="0" borderId="2" xfId="0" applyFont="1" applyBorder="1" applyAlignment="1"/>
  </cellXfs>
  <cellStyles count="3">
    <cellStyle name="Обычный" xfId="0" builtinId="0"/>
    <cellStyle name="Обычный 3" xfId="2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56"/>
  <sheetViews>
    <sheetView showGridLines="0" tabSelected="1" workbookViewId="0">
      <selection activeCell="M9" sqref="M9"/>
    </sheetView>
  </sheetViews>
  <sheetFormatPr defaultRowHeight="12.75" customHeight="1" outlineLevelRow="1"/>
  <cols>
    <col min="1" max="1" width="7" style="18" customWidth="1"/>
    <col min="2" max="2" width="36.140625" style="15" customWidth="1"/>
    <col min="3" max="3" width="10.85546875" style="15" customWidth="1"/>
    <col min="4" max="4" width="13.42578125" style="15" customWidth="1"/>
    <col min="5" max="5" width="14.28515625" style="15" customWidth="1"/>
    <col min="6" max="6" width="14" style="15" customWidth="1"/>
    <col min="7" max="7" width="10.140625" style="15" customWidth="1"/>
    <col min="8" max="8" width="9.140625" style="15" customWidth="1"/>
    <col min="9" max="9" width="13.140625" style="15" customWidth="1"/>
    <col min="10" max="12" width="9.140625" style="15" customWidth="1"/>
    <col min="13" max="16384" width="9.140625" style="15"/>
  </cols>
  <sheetData>
    <row r="1" spans="1:11" s="2" customFormat="1" ht="18.75">
      <c r="A1" s="24" t="s">
        <v>95</v>
      </c>
      <c r="B1" s="25"/>
      <c r="C1" s="25"/>
      <c r="D1" s="25"/>
      <c r="E1" s="25"/>
      <c r="F1" s="25"/>
      <c r="G1" s="25"/>
      <c r="H1" s="1"/>
      <c r="I1" s="1"/>
      <c r="J1" s="1"/>
      <c r="K1" s="1"/>
    </row>
    <row r="2" spans="1:11" s="2" customFormat="1" ht="18.75">
      <c r="A2" s="24" t="s">
        <v>109</v>
      </c>
      <c r="B2" s="25"/>
      <c r="C2" s="25"/>
      <c r="D2" s="25"/>
      <c r="E2" s="25"/>
      <c r="F2" s="25"/>
      <c r="G2" s="25"/>
      <c r="H2" s="1"/>
      <c r="I2" s="1"/>
      <c r="J2" s="1"/>
      <c r="K2" s="1"/>
    </row>
    <row r="3" spans="1:11" s="2" customFormat="1" ht="18.75">
      <c r="A3" s="24" t="s">
        <v>96</v>
      </c>
      <c r="B3" s="25"/>
      <c r="C3" s="25"/>
      <c r="D3" s="25"/>
      <c r="E3" s="25"/>
      <c r="F3" s="25"/>
      <c r="G3" s="25"/>
      <c r="H3" s="1"/>
      <c r="I3" s="1"/>
      <c r="J3" s="3"/>
      <c r="K3" s="3"/>
    </row>
    <row r="4" spans="1:11" s="2" customFormat="1" ht="42" customHeight="1">
      <c r="A4" s="26" t="s">
        <v>106</v>
      </c>
      <c r="B4" s="26"/>
      <c r="C4" s="26"/>
      <c r="D4" s="26"/>
      <c r="E4" s="26"/>
      <c r="F4" s="26"/>
      <c r="G4" s="26"/>
      <c r="H4" s="1"/>
      <c r="I4" s="1"/>
      <c r="J4" s="3"/>
      <c r="K4" s="3"/>
    </row>
    <row r="5" spans="1:11" s="2" customFormat="1" ht="15.75">
      <c r="A5" s="16"/>
      <c r="B5" s="4"/>
      <c r="C5" s="4"/>
      <c r="D5" s="4"/>
      <c r="E5" s="4"/>
      <c r="F5" s="27" t="s">
        <v>97</v>
      </c>
      <c r="G5" s="28"/>
      <c r="H5" s="1"/>
      <c r="I5" s="1"/>
      <c r="J5" s="5"/>
      <c r="K5" s="5"/>
    </row>
    <row r="6" spans="1:11" s="2" customFormat="1" ht="94.5">
      <c r="A6" s="6" t="s">
        <v>98</v>
      </c>
      <c r="B6" s="7" t="s">
        <v>99</v>
      </c>
      <c r="C6" s="7" t="s">
        <v>100</v>
      </c>
      <c r="D6" s="8" t="s">
        <v>110</v>
      </c>
      <c r="E6" s="8" t="s">
        <v>101</v>
      </c>
      <c r="F6" s="8" t="s">
        <v>102</v>
      </c>
      <c r="G6" s="9" t="s">
        <v>103</v>
      </c>
    </row>
    <row r="7" spans="1:11" s="2" customFormat="1" ht="15.75">
      <c r="A7" s="6">
        <v>1</v>
      </c>
      <c r="B7" s="7" t="s">
        <v>104</v>
      </c>
      <c r="C7" s="7" t="s">
        <v>105</v>
      </c>
      <c r="D7" s="10">
        <v>4</v>
      </c>
      <c r="E7" s="10">
        <v>5</v>
      </c>
      <c r="F7" s="10">
        <v>6</v>
      </c>
      <c r="G7" s="9">
        <v>7</v>
      </c>
    </row>
    <row r="8" spans="1:11" ht="31.5">
      <c r="A8" s="17">
        <v>1</v>
      </c>
      <c r="B8" s="12" t="s">
        <v>0</v>
      </c>
      <c r="C8" s="13" t="s">
        <v>1</v>
      </c>
      <c r="D8" s="19">
        <f>D9+D10+D11++D12+D13+D14+D15+D16</f>
        <v>513748.05</v>
      </c>
      <c r="E8" s="14">
        <v>513748.05</v>
      </c>
      <c r="F8" s="14">
        <v>398097.24</v>
      </c>
      <c r="G8" s="11">
        <f>F8/E8*100</f>
        <v>77.488807986716452</v>
      </c>
    </row>
    <row r="9" spans="1:11" ht="63" outlineLevel="1">
      <c r="A9" s="17">
        <v>2</v>
      </c>
      <c r="B9" s="12" t="s">
        <v>2</v>
      </c>
      <c r="C9" s="13" t="s">
        <v>3</v>
      </c>
      <c r="D9" s="19">
        <v>3122.38</v>
      </c>
      <c r="E9" s="14">
        <v>3122.38</v>
      </c>
      <c r="F9" s="14">
        <v>3084.38</v>
      </c>
      <c r="G9" s="11">
        <f t="shared" ref="G9:G56" si="0">F9/E9*100</f>
        <v>98.782979650138685</v>
      </c>
    </row>
    <row r="10" spans="1:11" ht="94.5" outlineLevel="1">
      <c r="A10" s="17">
        <v>3</v>
      </c>
      <c r="B10" s="12" t="s">
        <v>4</v>
      </c>
      <c r="C10" s="13" t="s">
        <v>5</v>
      </c>
      <c r="D10" s="19">
        <v>10863.03</v>
      </c>
      <c r="E10" s="14">
        <v>10863.03</v>
      </c>
      <c r="F10" s="14">
        <v>10570.34</v>
      </c>
      <c r="G10" s="11">
        <f t="shared" si="0"/>
        <v>97.305632038206653</v>
      </c>
    </row>
    <row r="11" spans="1:11" ht="78" customHeight="1" outlineLevel="1">
      <c r="A11" s="17">
        <v>4</v>
      </c>
      <c r="B11" s="12" t="s">
        <v>6</v>
      </c>
      <c r="C11" s="13" t="s">
        <v>7</v>
      </c>
      <c r="D11" s="19">
        <v>95611.62</v>
      </c>
      <c r="E11" s="14">
        <v>95611.62</v>
      </c>
      <c r="F11" s="14">
        <v>95037.59</v>
      </c>
      <c r="G11" s="11">
        <f t="shared" si="0"/>
        <v>99.399623183876599</v>
      </c>
    </row>
    <row r="12" spans="1:11" ht="15.75" outlineLevel="1">
      <c r="A12" s="17">
        <v>5</v>
      </c>
      <c r="B12" s="12" t="s">
        <v>8</v>
      </c>
      <c r="C12" s="13" t="s">
        <v>9</v>
      </c>
      <c r="D12" s="19">
        <v>14.8</v>
      </c>
      <c r="E12" s="14">
        <v>14.8</v>
      </c>
      <c r="F12" s="14">
        <v>14.8</v>
      </c>
      <c r="G12" s="11">
        <f t="shared" si="0"/>
        <v>100</v>
      </c>
    </row>
    <row r="13" spans="1:11" ht="78.75" outlineLevel="1">
      <c r="A13" s="17">
        <v>6</v>
      </c>
      <c r="B13" s="12" t="s">
        <v>10</v>
      </c>
      <c r="C13" s="13" t="s">
        <v>11</v>
      </c>
      <c r="D13" s="19">
        <v>23174.94</v>
      </c>
      <c r="E13" s="14">
        <v>23174.94</v>
      </c>
      <c r="F13" s="14">
        <v>23110.2</v>
      </c>
      <c r="G13" s="11">
        <f t="shared" si="0"/>
        <v>99.72064652594571</v>
      </c>
    </row>
    <row r="14" spans="1:11" ht="31.5" outlineLevel="1">
      <c r="A14" s="17">
        <v>7</v>
      </c>
      <c r="B14" s="12" t="s">
        <v>107</v>
      </c>
      <c r="C14" s="13" t="s">
        <v>108</v>
      </c>
      <c r="D14" s="19">
        <v>19082.78</v>
      </c>
      <c r="E14" s="14">
        <v>19082.78</v>
      </c>
      <c r="F14" s="14">
        <v>19082.78</v>
      </c>
      <c r="G14" s="11">
        <f t="shared" si="0"/>
        <v>100</v>
      </c>
    </row>
    <row r="15" spans="1:11" ht="15.75" outlineLevel="1">
      <c r="A15" s="17">
        <v>8</v>
      </c>
      <c r="B15" s="12" t="s">
        <v>12</v>
      </c>
      <c r="C15" s="13" t="s">
        <v>13</v>
      </c>
      <c r="D15" s="19">
        <v>12</v>
      </c>
      <c r="E15" s="14">
        <v>12</v>
      </c>
      <c r="F15" s="14">
        <v>0</v>
      </c>
      <c r="G15" s="11">
        <f t="shared" si="0"/>
        <v>0</v>
      </c>
    </row>
    <row r="16" spans="1:11" ht="31.5">
      <c r="A16" s="17">
        <v>9</v>
      </c>
      <c r="B16" s="12" t="s">
        <v>14</v>
      </c>
      <c r="C16" s="13" t="s">
        <v>15</v>
      </c>
      <c r="D16" s="19">
        <v>361866.5</v>
      </c>
      <c r="E16" s="14">
        <v>361866.5</v>
      </c>
      <c r="F16" s="14">
        <v>247197.14</v>
      </c>
      <c r="G16" s="11">
        <f t="shared" si="0"/>
        <v>68.311695058813129</v>
      </c>
    </row>
    <row r="17" spans="1:7" ht="63" outlineLevel="1">
      <c r="A17" s="17">
        <v>10</v>
      </c>
      <c r="B17" s="12" t="s">
        <v>16</v>
      </c>
      <c r="C17" s="13" t="s">
        <v>17</v>
      </c>
      <c r="D17" s="20">
        <v>14022.65</v>
      </c>
      <c r="E17" s="14">
        <v>14022.65</v>
      </c>
      <c r="F17" s="14">
        <v>13682.89</v>
      </c>
      <c r="G17" s="11">
        <f t="shared" si="0"/>
        <v>97.577062823360777</v>
      </c>
    </row>
    <row r="18" spans="1:7" ht="63">
      <c r="A18" s="17">
        <v>11</v>
      </c>
      <c r="B18" s="12" t="s">
        <v>18</v>
      </c>
      <c r="C18" s="13" t="s">
        <v>19</v>
      </c>
      <c r="D18" s="19">
        <v>13375.12</v>
      </c>
      <c r="E18" s="14">
        <v>13375.12</v>
      </c>
      <c r="F18" s="14">
        <v>13035.36</v>
      </c>
      <c r="G18" s="11">
        <f t="shared" si="0"/>
        <v>97.459761108685385</v>
      </c>
    </row>
    <row r="19" spans="1:7" ht="47.25" outlineLevel="1">
      <c r="A19" s="17">
        <v>12</v>
      </c>
      <c r="B19" s="12" t="s">
        <v>20</v>
      </c>
      <c r="C19" s="13" t="s">
        <v>21</v>
      </c>
      <c r="D19" s="19">
        <v>647.52</v>
      </c>
      <c r="E19" s="14">
        <v>647.52</v>
      </c>
      <c r="F19" s="14">
        <v>647.52</v>
      </c>
      <c r="G19" s="11">
        <f t="shared" si="0"/>
        <v>100</v>
      </c>
    </row>
    <row r="20" spans="1:7" ht="15.75" outlineLevel="1">
      <c r="A20" s="17">
        <v>13</v>
      </c>
      <c r="B20" s="12" t="s">
        <v>22</v>
      </c>
      <c r="C20" s="13" t="s">
        <v>23</v>
      </c>
      <c r="D20" s="20">
        <v>538271.62</v>
      </c>
      <c r="E20" s="14">
        <v>538271.62</v>
      </c>
      <c r="F20" s="14">
        <v>527122.37</v>
      </c>
      <c r="G20" s="11">
        <f t="shared" si="0"/>
        <v>97.928694438692503</v>
      </c>
    </row>
    <row r="21" spans="1:7" ht="20.25" customHeight="1">
      <c r="A21" s="17">
        <v>14</v>
      </c>
      <c r="B21" s="12" t="s">
        <v>24</v>
      </c>
      <c r="C21" s="13" t="s">
        <v>25</v>
      </c>
      <c r="D21" s="19">
        <v>5772.05</v>
      </c>
      <c r="E21" s="14">
        <v>5772.05</v>
      </c>
      <c r="F21" s="14">
        <v>4362.3</v>
      </c>
      <c r="G21" s="11">
        <f t="shared" si="0"/>
        <v>75.576268396843403</v>
      </c>
    </row>
    <row r="22" spans="1:7" ht="15.75" outlineLevel="1">
      <c r="A22" s="17">
        <v>15</v>
      </c>
      <c r="B22" s="12" t="s">
        <v>26</v>
      </c>
      <c r="C22" s="13" t="s">
        <v>27</v>
      </c>
      <c r="D22" s="19">
        <v>30893.57</v>
      </c>
      <c r="E22" s="14">
        <v>30893.57</v>
      </c>
      <c r="F22" s="14">
        <v>30893.56</v>
      </c>
      <c r="G22" s="11">
        <f t="shared" si="0"/>
        <v>99.999967630804733</v>
      </c>
    </row>
    <row r="23" spans="1:7" ht="31.5" outlineLevel="1">
      <c r="A23" s="17">
        <v>16</v>
      </c>
      <c r="B23" s="12" t="s">
        <v>28</v>
      </c>
      <c r="C23" s="13" t="s">
        <v>29</v>
      </c>
      <c r="D23" s="19">
        <v>391865.71</v>
      </c>
      <c r="E23" s="14">
        <v>391865.71</v>
      </c>
      <c r="F23" s="14">
        <v>383196.15999999997</v>
      </c>
      <c r="G23" s="11">
        <f t="shared" si="0"/>
        <v>97.787622193327394</v>
      </c>
    </row>
    <row r="24" spans="1:7" ht="31.5" outlineLevel="1">
      <c r="A24" s="17">
        <v>17</v>
      </c>
      <c r="B24" s="12" t="s">
        <v>30</v>
      </c>
      <c r="C24" s="13" t="s">
        <v>31</v>
      </c>
      <c r="D24" s="19">
        <v>109740.29</v>
      </c>
      <c r="E24" s="14">
        <v>109740.29</v>
      </c>
      <c r="F24" s="14">
        <v>108670.35</v>
      </c>
      <c r="G24" s="11">
        <f t="shared" si="0"/>
        <v>99.025025357596576</v>
      </c>
    </row>
    <row r="25" spans="1:7" ht="31.5" outlineLevel="1">
      <c r="A25" s="17">
        <v>18</v>
      </c>
      <c r="B25" s="12" t="s">
        <v>32</v>
      </c>
      <c r="C25" s="13" t="s">
        <v>33</v>
      </c>
      <c r="D25" s="20">
        <v>821787.02</v>
      </c>
      <c r="E25" s="14">
        <v>821787.02</v>
      </c>
      <c r="F25" s="14">
        <v>689801.14</v>
      </c>
      <c r="G25" s="11">
        <f t="shared" si="0"/>
        <v>83.939162241817826</v>
      </c>
    </row>
    <row r="26" spans="1:7" ht="19.5" customHeight="1">
      <c r="A26" s="17">
        <v>19</v>
      </c>
      <c r="B26" s="12" t="s">
        <v>34</v>
      </c>
      <c r="C26" s="13" t="s">
        <v>35</v>
      </c>
      <c r="D26" s="19">
        <v>315227.34000000003</v>
      </c>
      <c r="E26" s="14">
        <v>315227.34000000003</v>
      </c>
      <c r="F26" s="14">
        <v>292732.90999999997</v>
      </c>
      <c r="G26" s="11">
        <f t="shared" si="0"/>
        <v>92.864061220070553</v>
      </c>
    </row>
    <row r="27" spans="1:7" ht="15.75" outlineLevel="1">
      <c r="A27" s="17">
        <v>20</v>
      </c>
      <c r="B27" s="12" t="s">
        <v>36</v>
      </c>
      <c r="C27" s="13" t="s">
        <v>37</v>
      </c>
      <c r="D27" s="19">
        <v>7603.02</v>
      </c>
      <c r="E27" s="14">
        <v>7603.02</v>
      </c>
      <c r="F27" s="14">
        <v>6039.18</v>
      </c>
      <c r="G27" s="11">
        <f t="shared" si="0"/>
        <v>79.431331234167473</v>
      </c>
    </row>
    <row r="28" spans="1:7" ht="15.75" outlineLevel="1">
      <c r="A28" s="17">
        <v>21</v>
      </c>
      <c r="B28" s="12" t="s">
        <v>38</v>
      </c>
      <c r="C28" s="13" t="s">
        <v>39</v>
      </c>
      <c r="D28" s="19">
        <v>356034.58</v>
      </c>
      <c r="E28" s="14">
        <v>356034.58</v>
      </c>
      <c r="F28" s="14">
        <v>352233.48</v>
      </c>
      <c r="G28" s="11">
        <f t="shared" si="0"/>
        <v>98.932378984086313</v>
      </c>
    </row>
    <row r="29" spans="1:7" ht="47.25" outlineLevel="1">
      <c r="A29" s="17">
        <v>22</v>
      </c>
      <c r="B29" s="12" t="s">
        <v>40</v>
      </c>
      <c r="C29" s="13" t="s">
        <v>41</v>
      </c>
      <c r="D29" s="19">
        <v>142922.09</v>
      </c>
      <c r="E29" s="14">
        <v>142922.09</v>
      </c>
      <c r="F29" s="14">
        <v>38795.57</v>
      </c>
      <c r="G29" s="11">
        <f t="shared" si="0"/>
        <v>27.144558269473951</v>
      </c>
    </row>
    <row r="30" spans="1:7" ht="23.25" customHeight="1" outlineLevel="1">
      <c r="A30" s="17">
        <v>23</v>
      </c>
      <c r="B30" s="12" t="s">
        <v>42</v>
      </c>
      <c r="C30" s="13" t="s">
        <v>43</v>
      </c>
      <c r="D30" s="20">
        <v>299571.15999999997</v>
      </c>
      <c r="E30" s="14">
        <v>296101.39</v>
      </c>
      <c r="F30" s="14">
        <v>289959.73</v>
      </c>
      <c r="G30" s="11">
        <f t="shared" si="0"/>
        <v>97.925825339759456</v>
      </c>
    </row>
    <row r="31" spans="1:7" ht="18.75" customHeight="1">
      <c r="A31" s="17">
        <v>24</v>
      </c>
      <c r="B31" s="12" t="s">
        <v>44</v>
      </c>
      <c r="C31" s="13" t="s">
        <v>45</v>
      </c>
      <c r="D31" s="19">
        <v>2728.96</v>
      </c>
      <c r="E31" s="14">
        <v>2728.96</v>
      </c>
      <c r="F31" s="14">
        <v>2728.94</v>
      </c>
      <c r="G31" s="11">
        <f t="shared" si="0"/>
        <v>99.999267120075046</v>
      </c>
    </row>
    <row r="32" spans="1:7" ht="31.5" outlineLevel="1">
      <c r="A32" s="17">
        <v>25</v>
      </c>
      <c r="B32" s="12" t="s">
        <v>46</v>
      </c>
      <c r="C32" s="13" t="s">
        <v>47</v>
      </c>
      <c r="D32" s="19">
        <v>296842.2</v>
      </c>
      <c r="E32" s="14">
        <v>293372.42</v>
      </c>
      <c r="F32" s="14">
        <v>287230.78999999998</v>
      </c>
      <c r="G32" s="11">
        <f t="shared" si="0"/>
        <v>97.906541453351338</v>
      </c>
    </row>
    <row r="33" spans="1:7" ht="15.75" outlineLevel="1">
      <c r="A33" s="17">
        <v>26</v>
      </c>
      <c r="B33" s="12" t="s">
        <v>48</v>
      </c>
      <c r="C33" s="13" t="s">
        <v>49</v>
      </c>
      <c r="D33" s="20">
        <v>2675432.87</v>
      </c>
      <c r="E33" s="14">
        <v>2675436.96</v>
      </c>
      <c r="F33" s="14">
        <v>2654206.4300000002</v>
      </c>
      <c r="G33" s="11">
        <f t="shared" si="0"/>
        <v>99.206464950682303</v>
      </c>
    </row>
    <row r="34" spans="1:7" ht="15.75">
      <c r="A34" s="17">
        <v>27</v>
      </c>
      <c r="B34" s="12" t="s">
        <v>50</v>
      </c>
      <c r="C34" s="13" t="s">
        <v>51</v>
      </c>
      <c r="D34" s="19">
        <v>971181.78</v>
      </c>
      <c r="E34" s="14">
        <v>971181.78</v>
      </c>
      <c r="F34" s="14">
        <v>969292.2</v>
      </c>
      <c r="G34" s="11">
        <f t="shared" si="0"/>
        <v>99.805434982522016</v>
      </c>
    </row>
    <row r="35" spans="1:7" ht="15.75" outlineLevel="1">
      <c r="A35" s="17">
        <v>28</v>
      </c>
      <c r="B35" s="12" t="s">
        <v>52</v>
      </c>
      <c r="C35" s="13" t="s">
        <v>53</v>
      </c>
      <c r="D35" s="19">
        <v>1157535.75</v>
      </c>
      <c r="E35" s="14">
        <v>1157535.75</v>
      </c>
      <c r="F35" s="14">
        <v>1140164.23</v>
      </c>
      <c r="G35" s="11">
        <f t="shared" si="0"/>
        <v>98.499267085271441</v>
      </c>
    </row>
    <row r="36" spans="1:7" ht="31.5" outlineLevel="1">
      <c r="A36" s="17">
        <v>29</v>
      </c>
      <c r="B36" s="12" t="s">
        <v>54</v>
      </c>
      <c r="C36" s="13" t="s">
        <v>55</v>
      </c>
      <c r="D36" s="19">
        <v>202290.61</v>
      </c>
      <c r="E36" s="14">
        <v>202290.61</v>
      </c>
      <c r="F36" s="14">
        <v>202206.99</v>
      </c>
      <c r="G36" s="11">
        <f t="shared" si="0"/>
        <v>99.95866342980527</v>
      </c>
    </row>
    <row r="37" spans="1:7" ht="18" customHeight="1" outlineLevel="1">
      <c r="A37" s="17">
        <v>30</v>
      </c>
      <c r="B37" s="12" t="s">
        <v>56</v>
      </c>
      <c r="C37" s="13" t="s">
        <v>57</v>
      </c>
      <c r="D37" s="19">
        <v>144.72</v>
      </c>
      <c r="E37" s="14">
        <v>144.72</v>
      </c>
      <c r="F37" s="14">
        <v>144.72</v>
      </c>
      <c r="G37" s="11">
        <f t="shared" si="0"/>
        <v>100</v>
      </c>
    </row>
    <row r="38" spans="1:7" ht="15.75" outlineLevel="1">
      <c r="A38" s="17">
        <v>31</v>
      </c>
      <c r="B38" s="12" t="s">
        <v>58</v>
      </c>
      <c r="C38" s="13" t="s">
        <v>59</v>
      </c>
      <c r="D38" s="19">
        <v>29388.23</v>
      </c>
      <c r="E38" s="14">
        <v>29294.39</v>
      </c>
      <c r="F38" s="14">
        <v>29290.82</v>
      </c>
      <c r="G38" s="11">
        <f t="shared" si="0"/>
        <v>99.987813366313489</v>
      </c>
    </row>
    <row r="39" spans="1:7" ht="31.5" outlineLevel="1">
      <c r="A39" s="17">
        <v>32</v>
      </c>
      <c r="B39" s="12" t="s">
        <v>60</v>
      </c>
      <c r="C39" s="13" t="s">
        <v>61</v>
      </c>
      <c r="D39" s="19">
        <v>314891.78000000003</v>
      </c>
      <c r="E39" s="14">
        <v>314989.7</v>
      </c>
      <c r="F39" s="14">
        <v>313107.48</v>
      </c>
      <c r="G39" s="11">
        <f t="shared" si="0"/>
        <v>99.402450302343212</v>
      </c>
    </row>
    <row r="40" spans="1:7" ht="31.5" outlineLevel="1">
      <c r="A40" s="17">
        <v>33</v>
      </c>
      <c r="B40" s="12" t="s">
        <v>62</v>
      </c>
      <c r="C40" s="13" t="s">
        <v>63</v>
      </c>
      <c r="D40" s="20">
        <v>257126.91</v>
      </c>
      <c r="E40" s="14">
        <v>257126.91</v>
      </c>
      <c r="F40" s="14">
        <v>237083.95</v>
      </c>
      <c r="G40" s="11">
        <f t="shared" si="0"/>
        <v>92.20503213763196</v>
      </c>
    </row>
    <row r="41" spans="1:7" ht="19.5" customHeight="1">
      <c r="A41" s="17">
        <v>34</v>
      </c>
      <c r="B41" s="12" t="s">
        <v>64</v>
      </c>
      <c r="C41" s="13" t="s">
        <v>65</v>
      </c>
      <c r="D41" s="19">
        <v>249811.12</v>
      </c>
      <c r="E41" s="14">
        <v>249811.12</v>
      </c>
      <c r="F41" s="14">
        <v>230305.09</v>
      </c>
      <c r="G41" s="11">
        <f t="shared" si="0"/>
        <v>92.191688664619903</v>
      </c>
    </row>
    <row r="42" spans="1:7" ht="31.5" outlineLevel="1">
      <c r="A42" s="17">
        <v>35</v>
      </c>
      <c r="B42" s="12" t="s">
        <v>66</v>
      </c>
      <c r="C42" s="13" t="s">
        <v>67</v>
      </c>
      <c r="D42" s="19">
        <v>7315.79</v>
      </c>
      <c r="E42" s="14">
        <v>7315.79</v>
      </c>
      <c r="F42" s="14">
        <v>6778.85</v>
      </c>
      <c r="G42" s="11">
        <f t="shared" si="0"/>
        <v>92.66053290211994</v>
      </c>
    </row>
    <row r="43" spans="1:7" ht="15.75" outlineLevel="1">
      <c r="A43" s="17">
        <v>36</v>
      </c>
      <c r="B43" s="12" t="s">
        <v>68</v>
      </c>
      <c r="C43" s="13" t="s">
        <v>69</v>
      </c>
      <c r="D43" s="20">
        <v>163.44999999999999</v>
      </c>
      <c r="E43" s="14">
        <v>163.44999999999999</v>
      </c>
      <c r="F43" s="14">
        <v>163.44999999999999</v>
      </c>
      <c r="G43" s="11">
        <f t="shared" si="0"/>
        <v>100</v>
      </c>
    </row>
    <row r="44" spans="1:7" ht="31.5">
      <c r="A44" s="17">
        <v>37</v>
      </c>
      <c r="B44" s="12" t="s">
        <v>70</v>
      </c>
      <c r="C44" s="13" t="s">
        <v>71</v>
      </c>
      <c r="D44" s="19">
        <v>163.44999999999999</v>
      </c>
      <c r="E44" s="14">
        <v>163.44999999999999</v>
      </c>
      <c r="F44" s="14">
        <v>163.44999999999999</v>
      </c>
      <c r="G44" s="11">
        <f t="shared" si="0"/>
        <v>100</v>
      </c>
    </row>
    <row r="45" spans="1:7" ht="15.75" outlineLevel="1">
      <c r="A45" s="17">
        <v>38</v>
      </c>
      <c r="B45" s="12" t="s">
        <v>72</v>
      </c>
      <c r="C45" s="13" t="s">
        <v>73</v>
      </c>
      <c r="D45" s="20">
        <v>269156.03999999998</v>
      </c>
      <c r="E45" s="14">
        <v>265071.96000000002</v>
      </c>
      <c r="F45" s="14">
        <v>261105.07</v>
      </c>
      <c r="G45" s="11">
        <f t="shared" si="0"/>
        <v>98.503466756725217</v>
      </c>
    </row>
    <row r="46" spans="1:7" ht="15.75">
      <c r="A46" s="17">
        <v>39</v>
      </c>
      <c r="B46" s="12" t="s">
        <v>74</v>
      </c>
      <c r="C46" s="13" t="s">
        <v>75</v>
      </c>
      <c r="D46" s="19">
        <v>3692.76</v>
      </c>
      <c r="E46" s="14">
        <v>3692.76</v>
      </c>
      <c r="F46" s="14">
        <v>3692.76</v>
      </c>
      <c r="G46" s="11">
        <f t="shared" si="0"/>
        <v>100</v>
      </c>
    </row>
    <row r="47" spans="1:7" ht="19.5" customHeight="1" outlineLevel="1">
      <c r="A47" s="17">
        <v>40</v>
      </c>
      <c r="B47" s="12" t="s">
        <v>76</v>
      </c>
      <c r="C47" s="13" t="s">
        <v>77</v>
      </c>
      <c r="D47" s="19">
        <v>128936.55</v>
      </c>
      <c r="E47" s="14">
        <v>124852.46</v>
      </c>
      <c r="F47" s="14">
        <v>122250.95</v>
      </c>
      <c r="G47" s="11">
        <f t="shared" si="0"/>
        <v>97.916332605701157</v>
      </c>
    </row>
    <row r="48" spans="1:7" ht="15.75" customHeight="1" outlineLevel="1">
      <c r="A48" s="17">
        <v>41</v>
      </c>
      <c r="B48" s="12" t="s">
        <v>78</v>
      </c>
      <c r="C48" s="13" t="s">
        <v>79</v>
      </c>
      <c r="D48" s="19">
        <v>133192.64000000001</v>
      </c>
      <c r="E48" s="14">
        <v>133192.64000000001</v>
      </c>
      <c r="F48" s="14">
        <v>131941.26999999999</v>
      </c>
      <c r="G48" s="11">
        <f t="shared" si="0"/>
        <v>99.060481119677462</v>
      </c>
    </row>
    <row r="49" spans="1:7" ht="31.5" outlineLevel="1">
      <c r="A49" s="17">
        <v>42</v>
      </c>
      <c r="B49" s="12" t="s">
        <v>80</v>
      </c>
      <c r="C49" s="13" t="s">
        <v>81</v>
      </c>
      <c r="D49" s="19">
        <v>3334.1</v>
      </c>
      <c r="E49" s="14">
        <v>3334.1</v>
      </c>
      <c r="F49" s="14">
        <v>3220.09</v>
      </c>
      <c r="G49" s="11">
        <f t="shared" si="0"/>
        <v>96.580486488107738</v>
      </c>
    </row>
    <row r="50" spans="1:7" ht="31.5" outlineLevel="1">
      <c r="A50" s="17">
        <v>43</v>
      </c>
      <c r="B50" s="12" t="s">
        <v>82</v>
      </c>
      <c r="C50" s="13" t="s">
        <v>83</v>
      </c>
      <c r="D50" s="20">
        <v>149584.9</v>
      </c>
      <c r="E50" s="14">
        <v>149584.9</v>
      </c>
      <c r="F50" s="14">
        <v>149558.46</v>
      </c>
      <c r="G50" s="11">
        <f t="shared" si="0"/>
        <v>99.982324419109148</v>
      </c>
    </row>
    <row r="51" spans="1:7" ht="15.75">
      <c r="A51" s="17">
        <v>44</v>
      </c>
      <c r="B51" s="12" t="s">
        <v>84</v>
      </c>
      <c r="C51" s="13" t="s">
        <v>85</v>
      </c>
      <c r="D51" s="19">
        <v>61547.360000000001</v>
      </c>
      <c r="E51" s="14">
        <v>61547.360000000001</v>
      </c>
      <c r="F51" s="14">
        <v>61547.360000000001</v>
      </c>
      <c r="G51" s="11">
        <f t="shared" si="0"/>
        <v>100</v>
      </c>
    </row>
    <row r="52" spans="1:7" ht="15.75" outlineLevel="1">
      <c r="A52" s="17">
        <v>45</v>
      </c>
      <c r="B52" s="12" t="s">
        <v>86</v>
      </c>
      <c r="C52" s="13" t="s">
        <v>87</v>
      </c>
      <c r="D52" s="19">
        <v>80895.81</v>
      </c>
      <c r="E52" s="14">
        <v>80895.81</v>
      </c>
      <c r="F52" s="14">
        <v>80895.81</v>
      </c>
      <c r="G52" s="11">
        <f t="shared" si="0"/>
        <v>100</v>
      </c>
    </row>
    <row r="53" spans="1:7" ht="31.5" outlineLevel="1">
      <c r="A53" s="17">
        <v>46</v>
      </c>
      <c r="B53" s="12" t="s">
        <v>88</v>
      </c>
      <c r="C53" s="13" t="s">
        <v>89</v>
      </c>
      <c r="D53" s="19">
        <v>7141.72</v>
      </c>
      <c r="E53" s="14">
        <v>7141.72</v>
      </c>
      <c r="F53" s="14">
        <v>7115.29</v>
      </c>
      <c r="G53" s="11">
        <f t="shared" si="0"/>
        <v>99.629921083436486</v>
      </c>
    </row>
    <row r="54" spans="1:7" ht="47.25" outlineLevel="1">
      <c r="A54" s="17">
        <v>47</v>
      </c>
      <c r="B54" s="12" t="s">
        <v>90</v>
      </c>
      <c r="C54" s="13" t="s">
        <v>91</v>
      </c>
      <c r="D54" s="20">
        <v>48.67</v>
      </c>
      <c r="E54" s="14">
        <v>48.67</v>
      </c>
      <c r="F54" s="14">
        <v>48.67</v>
      </c>
      <c r="G54" s="11">
        <f t="shared" si="0"/>
        <v>100</v>
      </c>
    </row>
    <row r="55" spans="1:7" ht="47.25">
      <c r="A55" s="17">
        <v>48</v>
      </c>
      <c r="B55" s="12" t="s">
        <v>92</v>
      </c>
      <c r="C55" s="13" t="s">
        <v>93</v>
      </c>
      <c r="D55" s="19">
        <v>48.67</v>
      </c>
      <c r="E55" s="14">
        <v>48.67</v>
      </c>
      <c r="F55" s="14">
        <v>48.67</v>
      </c>
      <c r="G55" s="11">
        <f t="shared" si="0"/>
        <v>100</v>
      </c>
    </row>
    <row r="56" spans="1:7" ht="15.75" outlineLevel="1">
      <c r="A56" s="17">
        <v>49</v>
      </c>
      <c r="B56" s="21" t="s">
        <v>94</v>
      </c>
      <c r="C56" s="22"/>
      <c r="D56" s="19">
        <f>D8+D17+D20+D25+D30+D33+D40+D43+D45+D50+D54</f>
        <v>5538913.3400000008</v>
      </c>
      <c r="E56" s="23">
        <v>5531363.5599999996</v>
      </c>
      <c r="F56" s="23">
        <v>5220829.3899999997</v>
      </c>
      <c r="G56" s="11">
        <f t="shared" si="0"/>
        <v>94.385938175432457</v>
      </c>
    </row>
  </sheetData>
  <mergeCells count="5">
    <mergeCell ref="A1:G1"/>
    <mergeCell ref="A2:G2"/>
    <mergeCell ref="A3:G3"/>
    <mergeCell ref="A4:G4"/>
    <mergeCell ref="F5:G5"/>
  </mergeCells>
  <pageMargins left="1.1811023622047245" right="0.98425196850393704" top="0.59055118110236227" bottom="0.59055118110236227" header="0.51181102362204722" footer="0.51181102362204722"/>
  <pageSetup paperSize="9" scale="75" firstPageNumber="2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user3</cp:lastModifiedBy>
  <cp:lastPrinted>2026-03-31T02:18:33Z</cp:lastPrinted>
  <dcterms:created xsi:type="dcterms:W3CDTF">2025-03-04T04:55:55Z</dcterms:created>
  <dcterms:modified xsi:type="dcterms:W3CDTF">2026-03-31T02:19:04Z</dcterms:modified>
</cp:coreProperties>
</file>