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расходов'!$G$59</definedName>
    <definedName name="_xlnm.Print_Titles" localSheetId="0">'Роспись расходов'!$10:$11</definedName>
  </definedNames>
  <calcPr calcId="125725" calcMode="manual" refMode="R1C1"/>
</workbook>
</file>

<file path=xl/calcChain.xml><?xml version="1.0" encoding="utf-8"?>
<calcChain xmlns="http://schemas.openxmlformats.org/spreadsheetml/2006/main">
  <c r="F59" i="1"/>
  <c r="E59"/>
</calcChain>
</file>

<file path=xl/sharedStrings.xml><?xml version="1.0" encoding="utf-8"?>
<sst xmlns="http://schemas.openxmlformats.org/spreadsheetml/2006/main" count="162" uniqueCount="155">
  <si>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</si>
  <si>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</si>
  <si>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</si>
  <si>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</si>
  <si>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</si>
  <si>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</si>
  <si>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</si>
  <si>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</si>
  <si>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</si>
  <si>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</si>
  <si>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</si>
  <si>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</si>
  <si>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</si>
  <si>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</si>
  <si>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</si>
  <si>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</si>
  <si>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</si>
  <si>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</si>
  <si>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</si>
  <si>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</si>
  <si>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</si>
  <si>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</si>
  <si>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</si>
  <si>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</si>
  <si>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</si>
  <si>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</si>
  <si>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</si>
  <si>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</si>
  <si>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</si>
  <si>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</si>
  <si>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</si>
  <si>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</si>
  <si>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</si>
  <si>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</si>
  <si>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</si>
  <si>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</si>
  <si>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0310</t>
  </si>
  <si>
    <t>Обеспечение пожарной безопасности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</si>
  <si>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</si>
  <si>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</si>
  <si>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</si>
  <si>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</si>
  <si>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</si>
  <si>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</si>
  <si>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</si>
  <si>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</si>
  <si>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</si>
  <si>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</si>
  <si>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</si>
  <si>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</si>
  <si>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</si>
  <si>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</si>
  <si>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</si>
  <si>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</si>
  <si>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</si>
  <si>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</si>
  <si>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</si>
  <si>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</si>
  <si>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</si>
  <si>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</si>
  <si>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</si>
  <si>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</si>
  <si>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</si>
  <si>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</si>
  <si>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</si>
  <si>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</si>
  <si>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</si>
  <si>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</si>
  <si>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</si>
  <si>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</si>
  <si>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</si>
  <si>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</si>
  <si>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</si>
  <si>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</si>
  <si>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</si>
  <si>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</si>
  <si>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</si>
  <si>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</si>
  <si>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0703</t>
  </si>
  <si>
    <t>Дополнительное образование детей</t>
  </si>
  <si>
    <t>27</t>
  </si>
  <si>
    <t>0707</t>
  </si>
  <si>
    <t>Молодежная политика</t>
  </si>
  <si>
    <t>28</t>
  </si>
  <si>
    <t>0709</t>
  </si>
  <si>
    <t>Другие вопросы в области образования</t>
  </si>
  <si>
    <t>29</t>
  </si>
  <si>
    <t>0800</t>
  </si>
  <si>
    <t>КУЛЬТУРА, КИНЕМАТОГРАФИЯ</t>
  </si>
  <si>
    <t>30</t>
  </si>
  <si>
    <t>0801</t>
  </si>
  <si>
    <t>Культура</t>
  </si>
  <si>
    <t>31</t>
  </si>
  <si>
    <t>0804</t>
  </si>
  <si>
    <t>Другие вопросы в области культуры, кинематографии</t>
  </si>
  <si>
    <t>32</t>
  </si>
  <si>
    <t>0900</t>
  </si>
  <si>
    <t>ЗДРАВООХРАНЕНИЕ</t>
  </si>
  <si>
    <t>33</t>
  </si>
  <si>
    <t>0909</t>
  </si>
  <si>
    <t>Другие вопросы в области здравоохранения</t>
  </si>
  <si>
    <t>34</t>
  </si>
  <si>
    <t>1000</t>
  </si>
  <si>
    <t>СОЦИАЛЬНАЯ ПОЛИТИКА</t>
  </si>
  <si>
    <t>35</t>
  </si>
  <si>
    <t>1001</t>
  </si>
  <si>
    <t>Пенсионное обеспечение</t>
  </si>
  <si>
    <t>36</t>
  </si>
  <si>
    <t>1002</t>
  </si>
  <si>
    <t>Социальное обслуживание населения</t>
  </si>
  <si>
    <t>37</t>
  </si>
  <si>
    <t>1003</t>
  </si>
  <si>
    <t>Социальное обеспечение населения</t>
  </si>
  <si>
    <t>38</t>
  </si>
  <si>
    <t>1004</t>
  </si>
  <si>
    <t>Охрана семьи и детства</t>
  </si>
  <si>
    <t>39</t>
  </si>
  <si>
    <t>1006</t>
  </si>
  <si>
    <t>Другие вопросы в области социальной политики</t>
  </si>
  <si>
    <t>40</t>
  </si>
  <si>
    <t>1100</t>
  </si>
  <si>
    <t>ФИЗИЧЕСКАЯ КУЛЬТУРА И СПОРТ</t>
  </si>
  <si>
    <t>41</t>
  </si>
  <si>
    <t>1101</t>
  </si>
  <si>
    <t>Физическая культура</t>
  </si>
  <si>
    <t>42</t>
  </si>
  <si>
    <t>1102</t>
  </si>
  <si>
    <t>Массовый спорт</t>
  </si>
  <si>
    <t>43</t>
  </si>
  <si>
    <t>1105</t>
  </si>
  <si>
    <t>Другие вопросы в области физической культуры и спорта</t>
  </si>
  <si>
    <t>44</t>
  </si>
  <si>
    <t>1300</t>
  </si>
  <si>
    <t>ОБСЛУЖИВАНИЕ ГОСУДАРСТВЕННОГО И МУНИЦИПАЛЬНОГО ДОЛГА</t>
  </si>
  <si>
    <t>45</t>
  </si>
  <si>
    <t>1301</t>
  </si>
  <si>
    <t>Обслуживание государственного внутреннего и муниципального долга</t>
  </si>
  <si>
    <t>46</t>
  </si>
  <si>
    <t>ВСЕГО:</t>
  </si>
  <si>
    <t>47</t>
  </si>
  <si>
    <t>Приложение 4</t>
  </si>
  <si>
    <t>к решению Минусинского городского Совета депутатов</t>
  </si>
  <si>
    <t>в редакции приложения 5</t>
  </si>
  <si>
    <t>от 23.12.2016 № 44-317р</t>
  </si>
  <si>
    <t>Распределение бюджетных ассигнований по разделам и 
подразделам бюджетной классификации расходов бюджетов Российской Федерации 
на 2017 год и плановый период 2018-2019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</si>
  <si>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</si>
  <si>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</si>
  <si>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</si>
  <si>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</si>
  <si>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
на 2017 год</t>
  </si>
  <si>
    <t>Сумма 
на 2018 год</t>
  </si>
  <si>
    <t>Сумма 
на 2019 год</t>
  </si>
  <si>
    <t>48</t>
  </si>
  <si>
    <t>Условно утвержденные расходы</t>
  </si>
  <si>
    <t>от 14.06.2017 № 49-349р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</si>
</sst>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0" xfId="0" applyFont="1" applyFill="1" applyAlignment="1">
      <alignment horizontal="right"/>
    </xf>
    <xf numFmtId="0" fontId="0" fillId="0" borderId="0" xfId="0" applyAlignment="1"/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top" wrapText="1"/>
    </xf>
    <xf numFmtId="49" fontId="5" fillId="0" borderId="4" xfId="0" applyNumberFormat="1" applyFont="1" applyBorder="1" applyAlignment="1" applyProtection="1">
      <alignment horizontal="left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" fontId="5" fillId="0" borderId="2" xfId="0" applyNumberFormat="1" applyFont="1" applyBorder="1" applyAlignment="1" applyProtection="1">
      <alignment horizontal="right" vertical="top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2" xfId="0" applyNumberFormat="1" applyFont="1" applyBorder="1" applyAlignment="1" applyProtection="1">
      <alignment horizontal="left"/>
    </xf>
    <xf numFmtId="4" fontId="5" fillId="0" borderId="2" xfId="0" applyNumberFormat="1" applyFont="1" applyBorder="1" applyAlignment="1" applyProtection="1">
      <alignment horizontal="right"/>
    </xf>
    <xf numFmtId="4" fontId="5" fillId="0" borderId="2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5" xfId="0" applyNumberFormat="1" applyFont="1" applyBorder="1" applyAlignment="1" applyProtection="1">
      <alignment horizontal="left" vertical="top" wrapText="1"/>
    </xf>
    <xf numFmtId="4" fontId="5" fillId="0" borderId="5" xfId="0" applyNumberFormat="1" applyFont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>
      <alignment vertical="top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" fontId="5" fillId="0" borderId="2" xfId="0" applyNumberFormat="1" applyFont="1" applyFill="1" applyBorder="1" applyAlignment="1" applyProtection="1">
      <alignment horizontal="right" vertical="top" wrapText="1"/>
    </xf>
    <xf numFmtId="0" fontId="4" fillId="0" borderId="1" xfId="0" applyFont="1" applyFill="1" applyBorder="1" applyAlignment="1">
      <alignment horizontal="right"/>
    </xf>
    <xf numFmtId="0" fontId="0" fillId="0" borderId="1" xfId="0" applyBorder="1" applyAlignment="1"/>
    <xf numFmtId="164" fontId="1" fillId="0" borderId="0" xfId="0" applyNumberFormat="1" applyFont="1" applyFill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workbookViewId="0">
      <selection activeCell="A4" sqref="A4"/>
    </sheetView>
  </sheetViews>
  <sheetFormatPr defaultRowHeight="12.75" customHeight="1"/>
  <cols>
    <col min="1" max="1" width="8.7109375" customWidth="1"/>
    <col min="2" max="2" width="40.7109375" customWidth="1"/>
    <col min="3" max="3" width="10.7109375" customWidth="1"/>
    <col min="4" max="6" width="15.7109375" customWidth="1"/>
    <col min="7" max="7" width="8.85546875" customWidth="1"/>
  </cols>
  <sheetData>
    <row r="1" spans="1:7" ht="18.75">
      <c r="A1" s="27" t="s">
        <v>140</v>
      </c>
      <c r="B1" s="28"/>
      <c r="C1" s="28"/>
      <c r="D1" s="28"/>
      <c r="E1" s="28"/>
      <c r="F1" s="28"/>
    </row>
    <row r="2" spans="1:7" ht="18.75">
      <c r="A2" s="27" t="s">
        <v>141</v>
      </c>
      <c r="B2" s="29"/>
      <c r="C2" s="29"/>
      <c r="D2" s="29"/>
      <c r="E2" s="29"/>
      <c r="F2" s="29"/>
    </row>
    <row r="3" spans="1:7" ht="19.899999999999999" customHeight="1">
      <c r="A3" s="27" t="s">
        <v>154</v>
      </c>
      <c r="B3" s="29"/>
      <c r="C3" s="29"/>
      <c r="D3" s="29"/>
      <c r="E3" s="29"/>
      <c r="F3" s="29"/>
    </row>
    <row r="4" spans="1:7" ht="18.75">
      <c r="A4" s="2"/>
      <c r="B4" s="27" t="s">
        <v>142</v>
      </c>
      <c r="C4" s="29"/>
      <c r="D4" s="29"/>
      <c r="E4" s="29"/>
      <c r="F4" s="29"/>
    </row>
    <row r="5" spans="1:7" ht="18.75">
      <c r="A5" s="2"/>
      <c r="B5" s="27" t="s">
        <v>141</v>
      </c>
      <c r="C5" s="29"/>
      <c r="D5" s="29"/>
      <c r="E5" s="29"/>
      <c r="F5" s="29"/>
    </row>
    <row r="6" spans="1:7" ht="18.75">
      <c r="A6" s="2"/>
      <c r="B6" s="30" t="s">
        <v>143</v>
      </c>
      <c r="C6" s="29"/>
      <c r="D6" s="29"/>
      <c r="E6" s="29"/>
      <c r="F6" s="29"/>
    </row>
    <row r="7" spans="1:7" ht="15.75" customHeight="1">
      <c r="B7" s="2"/>
      <c r="C7" s="3"/>
      <c r="D7" s="3"/>
      <c r="E7" s="3"/>
      <c r="F7" s="3"/>
    </row>
    <row r="8" spans="1:7" ht="54" customHeight="1">
      <c r="A8" s="31" t="s">
        <v>144</v>
      </c>
      <c r="B8" s="31"/>
      <c r="C8" s="31"/>
      <c r="D8" s="31"/>
      <c r="E8" s="31"/>
      <c r="F8" s="31"/>
    </row>
    <row r="9" spans="1:7" ht="15.75">
      <c r="A9" s="25" t="s">
        <v>145</v>
      </c>
      <c r="B9" s="26"/>
      <c r="C9" s="26"/>
      <c r="D9" s="26"/>
      <c r="E9" s="26"/>
      <c r="F9" s="26"/>
      <c r="G9" s="17"/>
    </row>
    <row r="10" spans="1:7" ht="47.25">
      <c r="A10" s="4" t="s">
        <v>146</v>
      </c>
      <c r="B10" s="4" t="s">
        <v>147</v>
      </c>
      <c r="C10" s="4" t="s">
        <v>148</v>
      </c>
      <c r="D10" s="5" t="s">
        <v>149</v>
      </c>
      <c r="E10" s="5" t="s">
        <v>150</v>
      </c>
      <c r="F10" s="5" t="s">
        <v>151</v>
      </c>
      <c r="G10" s="1"/>
    </row>
    <row r="11" spans="1:7" ht="15.75">
      <c r="A11" s="6" t="s">
        <v>1</v>
      </c>
      <c r="B11" s="6" t="s">
        <v>2</v>
      </c>
      <c r="C11" s="6" t="s">
        <v>3</v>
      </c>
      <c r="D11" s="6" t="s">
        <v>4</v>
      </c>
      <c r="E11" s="6" t="s">
        <v>0</v>
      </c>
      <c r="F11" s="6" t="s">
        <v>5</v>
      </c>
      <c r="G11" s="1"/>
    </row>
    <row r="12" spans="1:7" ht="31.5">
      <c r="A12" s="10" t="s">
        <v>1</v>
      </c>
      <c r="B12" s="11" t="s">
        <v>7</v>
      </c>
      <c r="C12" s="10" t="s">
        <v>6</v>
      </c>
      <c r="D12" s="12">
        <v>106428.85</v>
      </c>
      <c r="E12" s="12">
        <v>78558.83</v>
      </c>
      <c r="F12" s="12">
        <v>76858.83</v>
      </c>
    </row>
    <row r="13" spans="1:7" ht="63">
      <c r="A13" s="7" t="s">
        <v>2</v>
      </c>
      <c r="B13" s="8" t="s">
        <v>9</v>
      </c>
      <c r="C13" s="7" t="s">
        <v>8</v>
      </c>
      <c r="D13" s="9">
        <v>1246.5999999999999</v>
      </c>
      <c r="E13" s="9">
        <v>1246.5999999999999</v>
      </c>
      <c r="F13" s="9">
        <v>1246.5999999999999</v>
      </c>
    </row>
    <row r="14" spans="1:7" ht="78.75">
      <c r="A14" s="7" t="s">
        <v>3</v>
      </c>
      <c r="B14" s="8" t="s">
        <v>11</v>
      </c>
      <c r="C14" s="7" t="s">
        <v>10</v>
      </c>
      <c r="D14" s="9">
        <v>4243.59</v>
      </c>
      <c r="E14" s="9">
        <v>4093.59</v>
      </c>
      <c r="F14" s="9">
        <v>4093.59</v>
      </c>
    </row>
    <row r="15" spans="1:7" ht="94.5">
      <c r="A15" s="7" t="s">
        <v>4</v>
      </c>
      <c r="B15" s="8" t="s">
        <v>13</v>
      </c>
      <c r="C15" s="7" t="s">
        <v>12</v>
      </c>
      <c r="D15" s="9">
        <v>35756.97</v>
      </c>
      <c r="E15" s="9">
        <v>33755.39</v>
      </c>
      <c r="F15" s="9">
        <v>32255.39</v>
      </c>
    </row>
    <row r="16" spans="1:7" ht="63">
      <c r="A16" s="7" t="s">
        <v>0</v>
      </c>
      <c r="B16" s="8" t="s">
        <v>15</v>
      </c>
      <c r="C16" s="7" t="s">
        <v>14</v>
      </c>
      <c r="D16" s="9">
        <v>10423.290000000001</v>
      </c>
      <c r="E16" s="9">
        <v>10418.09</v>
      </c>
      <c r="F16" s="9">
        <v>10218.09</v>
      </c>
    </row>
    <row r="17" spans="1:6" ht="31.5">
      <c r="A17" s="7" t="s">
        <v>5</v>
      </c>
      <c r="B17" s="8" t="s">
        <v>17</v>
      </c>
      <c r="C17" s="7" t="s">
        <v>16</v>
      </c>
      <c r="D17" s="9">
        <v>2674.8</v>
      </c>
      <c r="E17" s="9">
        <v>0</v>
      </c>
      <c r="F17" s="9">
        <v>0</v>
      </c>
    </row>
    <row r="18" spans="1:6" ht="15.75">
      <c r="A18" s="7" t="s">
        <v>20</v>
      </c>
      <c r="B18" s="8" t="s">
        <v>19</v>
      </c>
      <c r="C18" s="7" t="s">
        <v>18</v>
      </c>
      <c r="D18" s="9">
        <v>300</v>
      </c>
      <c r="E18" s="9">
        <v>300</v>
      </c>
      <c r="F18" s="9">
        <v>300</v>
      </c>
    </row>
    <row r="19" spans="1:6" ht="15.75">
      <c r="A19" s="7" t="s">
        <v>23</v>
      </c>
      <c r="B19" s="8" t="s">
        <v>22</v>
      </c>
      <c r="C19" s="7" t="s">
        <v>21</v>
      </c>
      <c r="D19" s="9">
        <v>51783.6</v>
      </c>
      <c r="E19" s="9">
        <v>28745.16</v>
      </c>
      <c r="F19" s="9">
        <v>28745.16</v>
      </c>
    </row>
    <row r="20" spans="1:6" ht="15.75">
      <c r="A20" s="10" t="s">
        <v>26</v>
      </c>
      <c r="B20" s="11" t="s">
        <v>25</v>
      </c>
      <c r="C20" s="10" t="s">
        <v>24</v>
      </c>
      <c r="D20" s="12">
        <v>266.60000000000002</v>
      </c>
      <c r="E20" s="12">
        <v>269.5</v>
      </c>
      <c r="F20" s="12">
        <v>269.5</v>
      </c>
    </row>
    <row r="21" spans="1:6" ht="31.5">
      <c r="A21" s="7" t="s">
        <v>29</v>
      </c>
      <c r="B21" s="8" t="s">
        <v>28</v>
      </c>
      <c r="C21" s="7" t="s">
        <v>27</v>
      </c>
      <c r="D21" s="9">
        <v>266.60000000000002</v>
      </c>
      <c r="E21" s="9">
        <v>269.5</v>
      </c>
      <c r="F21" s="9">
        <v>269.5</v>
      </c>
    </row>
    <row r="22" spans="1:6" ht="47.25">
      <c r="A22" s="10" t="s">
        <v>32</v>
      </c>
      <c r="B22" s="11" t="s">
        <v>31</v>
      </c>
      <c r="C22" s="10" t="s">
        <v>30</v>
      </c>
      <c r="D22" s="12">
        <v>4798.1099999999997</v>
      </c>
      <c r="E22" s="12">
        <v>2813.17</v>
      </c>
      <c r="F22" s="12">
        <v>2813.17</v>
      </c>
    </row>
    <row r="23" spans="1:6" ht="63">
      <c r="A23" s="7" t="s">
        <v>35</v>
      </c>
      <c r="B23" s="8" t="s">
        <v>34</v>
      </c>
      <c r="C23" s="7" t="s">
        <v>33</v>
      </c>
      <c r="D23" s="9">
        <v>4700.28</v>
      </c>
      <c r="E23" s="9">
        <v>2783.17</v>
      </c>
      <c r="F23" s="9">
        <v>2783.17</v>
      </c>
    </row>
    <row r="24" spans="1:6" ht="15.75">
      <c r="A24" s="7" t="s">
        <v>38</v>
      </c>
      <c r="B24" s="8" t="s">
        <v>37</v>
      </c>
      <c r="C24" s="7" t="s">
        <v>36</v>
      </c>
      <c r="D24" s="9">
        <v>67.83</v>
      </c>
      <c r="E24" s="9">
        <v>0</v>
      </c>
      <c r="F24" s="9">
        <v>0</v>
      </c>
    </row>
    <row r="25" spans="1:6" ht="47.25">
      <c r="A25" s="7" t="s">
        <v>41</v>
      </c>
      <c r="B25" s="8" t="s">
        <v>40</v>
      </c>
      <c r="C25" s="7" t="s">
        <v>39</v>
      </c>
      <c r="D25" s="9">
        <v>30</v>
      </c>
      <c r="E25" s="9">
        <v>30</v>
      </c>
      <c r="F25" s="9">
        <v>30</v>
      </c>
    </row>
    <row r="26" spans="1:6" ht="15.75">
      <c r="A26" s="10" t="s">
        <v>44</v>
      </c>
      <c r="B26" s="11" t="s">
        <v>43</v>
      </c>
      <c r="C26" s="10" t="s">
        <v>42</v>
      </c>
      <c r="D26" s="12">
        <v>237298.53</v>
      </c>
      <c r="E26" s="12">
        <v>76959.45</v>
      </c>
      <c r="F26" s="12">
        <v>47519.45</v>
      </c>
    </row>
    <row r="27" spans="1:6" ht="15.75">
      <c r="A27" s="7" t="s">
        <v>47</v>
      </c>
      <c r="B27" s="8" t="s">
        <v>46</v>
      </c>
      <c r="C27" s="7" t="s">
        <v>45</v>
      </c>
      <c r="D27" s="9">
        <v>15243</v>
      </c>
      <c r="E27" s="9">
        <v>15228</v>
      </c>
      <c r="F27" s="9">
        <v>15228</v>
      </c>
    </row>
    <row r="28" spans="1:6" ht="31.5">
      <c r="A28" s="7" t="s">
        <v>50</v>
      </c>
      <c r="B28" s="8" t="s">
        <v>49</v>
      </c>
      <c r="C28" s="7" t="s">
        <v>48</v>
      </c>
      <c r="D28" s="9">
        <v>175279.44</v>
      </c>
      <c r="E28" s="9">
        <v>50819.99</v>
      </c>
      <c r="F28" s="9">
        <v>21579.99</v>
      </c>
    </row>
    <row r="29" spans="1:6" ht="31.5">
      <c r="A29" s="7" t="s">
        <v>53</v>
      </c>
      <c r="B29" s="8" t="s">
        <v>52</v>
      </c>
      <c r="C29" s="7" t="s">
        <v>51</v>
      </c>
      <c r="D29" s="9">
        <v>46776.09</v>
      </c>
      <c r="E29" s="9">
        <v>10911.46</v>
      </c>
      <c r="F29" s="9">
        <v>10711.46</v>
      </c>
    </row>
    <row r="30" spans="1:6" ht="31.5">
      <c r="A30" s="10" t="s">
        <v>56</v>
      </c>
      <c r="B30" s="11" t="s">
        <v>55</v>
      </c>
      <c r="C30" s="10" t="s">
        <v>54</v>
      </c>
      <c r="D30" s="12">
        <v>112652.71</v>
      </c>
      <c r="E30" s="12">
        <v>62134.61</v>
      </c>
      <c r="F30" s="12">
        <v>60474.93</v>
      </c>
    </row>
    <row r="31" spans="1:6" ht="15.75">
      <c r="A31" s="7" t="s">
        <v>59</v>
      </c>
      <c r="B31" s="8" t="s">
        <v>58</v>
      </c>
      <c r="C31" s="7" t="s">
        <v>57</v>
      </c>
      <c r="D31" s="9">
        <v>858.4</v>
      </c>
      <c r="E31" s="9">
        <v>0</v>
      </c>
      <c r="F31" s="9">
        <v>0</v>
      </c>
    </row>
    <row r="32" spans="1:6" ht="15.75">
      <c r="A32" s="7" t="s">
        <v>62</v>
      </c>
      <c r="B32" s="8" t="s">
        <v>61</v>
      </c>
      <c r="C32" s="7" t="s">
        <v>60</v>
      </c>
      <c r="D32" s="9">
        <v>26930.86</v>
      </c>
      <c r="E32" s="9">
        <v>22359.3</v>
      </c>
      <c r="F32" s="9">
        <v>22359.3</v>
      </c>
    </row>
    <row r="33" spans="1:6" ht="15.75">
      <c r="A33" s="7" t="s">
        <v>65</v>
      </c>
      <c r="B33" s="8" t="s">
        <v>64</v>
      </c>
      <c r="C33" s="7" t="s">
        <v>63</v>
      </c>
      <c r="D33" s="9">
        <v>56233.26</v>
      </c>
      <c r="E33" s="9">
        <v>24245.64</v>
      </c>
      <c r="F33" s="9">
        <v>22585.96</v>
      </c>
    </row>
    <row r="34" spans="1:6" ht="31.5">
      <c r="A34" s="7" t="s">
        <v>68</v>
      </c>
      <c r="B34" s="8" t="s">
        <v>67</v>
      </c>
      <c r="C34" s="7" t="s">
        <v>66</v>
      </c>
      <c r="D34" s="9">
        <v>28630.19</v>
      </c>
      <c r="E34" s="9">
        <v>15529.67</v>
      </c>
      <c r="F34" s="9">
        <v>15529.67</v>
      </c>
    </row>
    <row r="35" spans="1:6" ht="15.75">
      <c r="A35" s="10" t="s">
        <v>71</v>
      </c>
      <c r="B35" s="11" t="s">
        <v>70</v>
      </c>
      <c r="C35" s="10" t="s">
        <v>69</v>
      </c>
      <c r="D35" s="12">
        <v>1120845.72</v>
      </c>
      <c r="E35" s="12">
        <v>1062239.29</v>
      </c>
      <c r="F35" s="12">
        <v>1058402.1399999999</v>
      </c>
    </row>
    <row r="36" spans="1:6" ht="15.75">
      <c r="A36" s="7" t="s">
        <v>74</v>
      </c>
      <c r="B36" s="8" t="s">
        <v>73</v>
      </c>
      <c r="C36" s="7" t="s">
        <v>72</v>
      </c>
      <c r="D36" s="9">
        <v>437688.19</v>
      </c>
      <c r="E36" s="9">
        <v>433900.59</v>
      </c>
      <c r="F36" s="9">
        <v>433900.59</v>
      </c>
    </row>
    <row r="37" spans="1:6" ht="15.75">
      <c r="A37" s="7" t="s">
        <v>77</v>
      </c>
      <c r="B37" s="8" t="s">
        <v>76</v>
      </c>
      <c r="C37" s="7" t="s">
        <v>75</v>
      </c>
      <c r="D37" s="9">
        <v>500092.29</v>
      </c>
      <c r="E37" s="9">
        <v>461435.65</v>
      </c>
      <c r="F37" s="9">
        <v>461435.65</v>
      </c>
    </row>
    <row r="38" spans="1:6" ht="15.75">
      <c r="A38" s="7" t="s">
        <v>80</v>
      </c>
      <c r="B38" s="8" t="s">
        <v>79</v>
      </c>
      <c r="C38" s="7" t="s">
        <v>78</v>
      </c>
      <c r="D38" s="9">
        <v>97813.17</v>
      </c>
      <c r="E38" s="9">
        <v>95636.45</v>
      </c>
      <c r="F38" s="9">
        <v>95436.45</v>
      </c>
    </row>
    <row r="39" spans="1:6" ht="15.75">
      <c r="A39" s="7" t="s">
        <v>83</v>
      </c>
      <c r="B39" s="8" t="s">
        <v>82</v>
      </c>
      <c r="C39" s="7" t="s">
        <v>81</v>
      </c>
      <c r="D39" s="9">
        <v>38867.269999999997</v>
      </c>
      <c r="E39" s="9">
        <v>27109.75</v>
      </c>
      <c r="F39" s="9">
        <v>23472.6</v>
      </c>
    </row>
    <row r="40" spans="1:6" ht="15.75">
      <c r="A40" s="7" t="s">
        <v>86</v>
      </c>
      <c r="B40" s="8" t="s">
        <v>85</v>
      </c>
      <c r="C40" s="7" t="s">
        <v>84</v>
      </c>
      <c r="D40" s="9">
        <v>46384.800000000003</v>
      </c>
      <c r="E40" s="9">
        <v>44156.85</v>
      </c>
      <c r="F40" s="9">
        <v>44156.85</v>
      </c>
    </row>
    <row r="41" spans="1:6" ht="15.75">
      <c r="A41" s="10" t="s">
        <v>89</v>
      </c>
      <c r="B41" s="11" t="s">
        <v>88</v>
      </c>
      <c r="C41" s="10" t="s">
        <v>87</v>
      </c>
      <c r="D41" s="12">
        <v>162439.74</v>
      </c>
      <c r="E41" s="12">
        <v>93025.66</v>
      </c>
      <c r="F41" s="12">
        <v>91775.66</v>
      </c>
    </row>
    <row r="42" spans="1:6" ht="15.75">
      <c r="A42" s="7" t="s">
        <v>92</v>
      </c>
      <c r="B42" s="8" t="s">
        <v>91</v>
      </c>
      <c r="C42" s="7" t="s">
        <v>90</v>
      </c>
      <c r="D42" s="9">
        <v>159532.49</v>
      </c>
      <c r="E42" s="9">
        <v>90120.41</v>
      </c>
      <c r="F42" s="9">
        <v>88870.41</v>
      </c>
    </row>
    <row r="43" spans="1:6" ht="31.5">
      <c r="A43" s="7" t="s">
        <v>95</v>
      </c>
      <c r="B43" s="8" t="s">
        <v>94</v>
      </c>
      <c r="C43" s="7" t="s">
        <v>93</v>
      </c>
      <c r="D43" s="9">
        <v>2907.25</v>
      </c>
      <c r="E43" s="9">
        <v>2905.25</v>
      </c>
      <c r="F43" s="9">
        <v>2905.25</v>
      </c>
    </row>
    <row r="44" spans="1:6" ht="15.75">
      <c r="A44" s="10" t="s">
        <v>98</v>
      </c>
      <c r="B44" s="11" t="s">
        <v>97</v>
      </c>
      <c r="C44" s="10" t="s">
        <v>96</v>
      </c>
      <c r="D44" s="12">
        <v>44.8</v>
      </c>
      <c r="E44" s="12">
        <v>44.8</v>
      </c>
      <c r="F44" s="12">
        <v>44.8</v>
      </c>
    </row>
    <row r="45" spans="1:6" ht="31.5">
      <c r="A45" s="7" t="s">
        <v>101</v>
      </c>
      <c r="B45" s="8" t="s">
        <v>100</v>
      </c>
      <c r="C45" s="7" t="s">
        <v>99</v>
      </c>
      <c r="D45" s="9">
        <v>44.8</v>
      </c>
      <c r="E45" s="9">
        <v>44.8</v>
      </c>
      <c r="F45" s="9">
        <v>44.8</v>
      </c>
    </row>
    <row r="46" spans="1:6" ht="15.75">
      <c r="A46" s="10" t="s">
        <v>104</v>
      </c>
      <c r="B46" s="11" t="s">
        <v>103</v>
      </c>
      <c r="C46" s="10" t="s">
        <v>102</v>
      </c>
      <c r="D46" s="12">
        <v>217067.31</v>
      </c>
      <c r="E46" s="12">
        <v>127516.51</v>
      </c>
      <c r="F46" s="12">
        <v>127516.51</v>
      </c>
    </row>
    <row r="47" spans="1:6" ht="15.75">
      <c r="A47" s="7" t="s">
        <v>107</v>
      </c>
      <c r="B47" s="8" t="s">
        <v>106</v>
      </c>
      <c r="C47" s="7" t="s">
        <v>105</v>
      </c>
      <c r="D47" s="9">
        <v>800</v>
      </c>
      <c r="E47" s="9">
        <v>800</v>
      </c>
      <c r="F47" s="9">
        <v>800</v>
      </c>
    </row>
    <row r="48" spans="1:6" ht="15.75">
      <c r="A48" s="7" t="s">
        <v>110</v>
      </c>
      <c r="B48" s="8" t="s">
        <v>109</v>
      </c>
      <c r="C48" s="7" t="s">
        <v>108</v>
      </c>
      <c r="D48" s="9">
        <v>48225</v>
      </c>
      <c r="E48" s="9">
        <v>48225</v>
      </c>
      <c r="F48" s="9">
        <v>48225</v>
      </c>
    </row>
    <row r="49" spans="1:6" ht="15.75">
      <c r="A49" s="7" t="s">
        <v>113</v>
      </c>
      <c r="B49" s="8" t="s">
        <v>112</v>
      </c>
      <c r="C49" s="7" t="s">
        <v>111</v>
      </c>
      <c r="D49" s="9">
        <v>27308.01</v>
      </c>
      <c r="E49" s="9">
        <v>26155.01</v>
      </c>
      <c r="F49" s="9">
        <v>26155.01</v>
      </c>
    </row>
    <row r="50" spans="1:6" ht="15.75">
      <c r="A50" s="7" t="s">
        <v>116</v>
      </c>
      <c r="B50" s="8" t="s">
        <v>115</v>
      </c>
      <c r="C50" s="7" t="s">
        <v>114</v>
      </c>
      <c r="D50" s="9">
        <v>115100.4</v>
      </c>
      <c r="E50" s="9">
        <v>26702.6</v>
      </c>
      <c r="F50" s="9">
        <v>26702.6</v>
      </c>
    </row>
    <row r="51" spans="1:6" ht="31.5">
      <c r="A51" s="7" t="s">
        <v>119</v>
      </c>
      <c r="B51" s="8" t="s">
        <v>118</v>
      </c>
      <c r="C51" s="7" t="s">
        <v>117</v>
      </c>
      <c r="D51" s="9">
        <v>25633.9</v>
      </c>
      <c r="E51" s="9">
        <v>25633.9</v>
      </c>
      <c r="F51" s="9">
        <v>25633.9</v>
      </c>
    </row>
    <row r="52" spans="1:6" ht="15.75">
      <c r="A52" s="10" t="s">
        <v>122</v>
      </c>
      <c r="B52" s="11" t="s">
        <v>121</v>
      </c>
      <c r="C52" s="10" t="s">
        <v>120</v>
      </c>
      <c r="D52" s="12">
        <v>31284.25</v>
      </c>
      <c r="E52" s="12">
        <v>27833.98</v>
      </c>
      <c r="F52" s="12">
        <v>27748.71</v>
      </c>
    </row>
    <row r="53" spans="1:6" ht="15.75">
      <c r="A53" s="7" t="s">
        <v>125</v>
      </c>
      <c r="B53" s="8" t="s">
        <v>124</v>
      </c>
      <c r="C53" s="7" t="s">
        <v>123</v>
      </c>
      <c r="D53" s="9">
        <v>26727.96</v>
      </c>
      <c r="E53" s="9">
        <v>24797.84</v>
      </c>
      <c r="F53" s="9">
        <v>24712.57</v>
      </c>
    </row>
    <row r="54" spans="1:6" ht="15.75">
      <c r="A54" s="7" t="s">
        <v>128</v>
      </c>
      <c r="B54" s="8" t="s">
        <v>127</v>
      </c>
      <c r="C54" s="7" t="s">
        <v>126</v>
      </c>
      <c r="D54" s="9">
        <v>1515</v>
      </c>
      <c r="E54" s="9">
        <v>0</v>
      </c>
      <c r="F54" s="9">
        <v>0</v>
      </c>
    </row>
    <row r="55" spans="1:6" ht="31.5">
      <c r="A55" s="7" t="s">
        <v>131</v>
      </c>
      <c r="B55" s="8" t="s">
        <v>130</v>
      </c>
      <c r="C55" s="7" t="s">
        <v>129</v>
      </c>
      <c r="D55" s="9">
        <v>3041.29</v>
      </c>
      <c r="E55" s="9">
        <v>3036.14</v>
      </c>
      <c r="F55" s="9">
        <v>3036.14</v>
      </c>
    </row>
    <row r="56" spans="1:6" ht="47.25">
      <c r="A56" s="10" t="s">
        <v>134</v>
      </c>
      <c r="B56" s="11" t="s">
        <v>133</v>
      </c>
      <c r="C56" s="10" t="s">
        <v>132</v>
      </c>
      <c r="D56" s="12">
        <v>425</v>
      </c>
      <c r="E56" s="12">
        <v>0</v>
      </c>
      <c r="F56" s="12">
        <v>0</v>
      </c>
    </row>
    <row r="57" spans="1:6" ht="31.5">
      <c r="A57" s="18" t="s">
        <v>137</v>
      </c>
      <c r="B57" s="19" t="s">
        <v>136</v>
      </c>
      <c r="C57" s="18" t="s">
        <v>135</v>
      </c>
      <c r="D57" s="20">
        <v>425</v>
      </c>
      <c r="E57" s="20">
        <v>0</v>
      </c>
      <c r="F57" s="20">
        <v>0</v>
      </c>
    </row>
    <row r="58" spans="1:6" ht="15.75">
      <c r="A58" s="10" t="s">
        <v>139</v>
      </c>
      <c r="B58" s="21" t="s">
        <v>153</v>
      </c>
      <c r="C58" s="22"/>
      <c r="D58" s="23"/>
      <c r="E58" s="24">
        <v>16700</v>
      </c>
      <c r="F58" s="24">
        <v>33700</v>
      </c>
    </row>
    <row r="59" spans="1:6" ht="15.75">
      <c r="A59" s="13" t="s">
        <v>152</v>
      </c>
      <c r="B59" s="14" t="s">
        <v>138</v>
      </c>
      <c r="C59" s="13"/>
      <c r="D59" s="15">
        <v>1993551.62</v>
      </c>
      <c r="E59" s="15">
        <f>1531395.8+E58</f>
        <v>1548095.8</v>
      </c>
      <c r="F59" s="16">
        <f>1493423.7+F58</f>
        <v>1527123.7</v>
      </c>
    </row>
  </sheetData>
  <mergeCells count="8">
    <mergeCell ref="A9:F9"/>
    <mergeCell ref="A1:F1"/>
    <mergeCell ref="A2:F2"/>
    <mergeCell ref="B4:F4"/>
    <mergeCell ref="B5:F5"/>
    <mergeCell ref="B6:F6"/>
    <mergeCell ref="A8:F8"/>
    <mergeCell ref="A3:F3"/>
  </mergeCells>
  <pageMargins left="0.98425196850393704" right="0.39370078740157483" top="0.39370078740157483" bottom="0.39370078740157483" header="0.19685039370078741" footer="0.19685039370078741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dc:description>POI HSSF rep:2.41.2.80</dc:description>
  <cp:lastModifiedBy>nadya</cp:lastModifiedBy>
  <cp:lastPrinted>2017-06-14T14:20:35Z</cp:lastPrinted>
  <dcterms:created xsi:type="dcterms:W3CDTF">2017-06-14T13:55:53Z</dcterms:created>
  <dcterms:modified xsi:type="dcterms:W3CDTF">2017-06-15T03:44:26Z</dcterms:modified>
</cp:coreProperties>
</file>